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合格汇总名单 (按照姓氏笔画排序) (2)" sheetId="2" r:id="rId1"/>
    <sheet name="Sheet1" sheetId="1" r:id="rId2"/>
  </sheets>
  <externalReferences>
    <externalReference r:id="rId4"/>
  </externalReferences>
  <definedNames>
    <definedName name="_xlnm.Print_Titles" localSheetId="0">'合格汇总名单 (按照姓氏笔画排序)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<sst xmlns="http://schemas.openxmlformats.org/spreadsheetml/2006/main" count="174" uniqueCount="169">
  <si>
    <t>农业农村部规划设计研究院
2026年度第一批公开招聘编制外聘用人员笔试人员名单
（按姓氏笔画排序）</t>
  </si>
  <si>
    <t>序号</t>
  </si>
  <si>
    <t>报考岗位名称</t>
  </si>
  <si>
    <t>姓名</t>
  </si>
  <si>
    <t>性别</t>
  </si>
  <si>
    <t>身份证号后六位</t>
  </si>
  <si>
    <t>科技管理处项目专员</t>
  </si>
  <si>
    <t>马健平</t>
  </si>
  <si>
    <t>王佳璇</t>
  </si>
  <si>
    <t>王妍舒</t>
  </si>
  <si>
    <t>王娅力</t>
  </si>
  <si>
    <t>王安琪</t>
  </si>
  <si>
    <t>王小今</t>
  </si>
  <si>
    <t>王泊涵</t>
  </si>
  <si>
    <t>邓深艳</t>
  </si>
  <si>
    <t>卢萌</t>
  </si>
  <si>
    <t>刘璐</t>
  </si>
  <si>
    <t>刘雨兵</t>
  </si>
  <si>
    <t>向映洁</t>
  </si>
  <si>
    <t>吕红芮</t>
  </si>
  <si>
    <t>孙尚远</t>
  </si>
  <si>
    <t>齐俊伟</t>
  </si>
  <si>
    <t>宋澜昕</t>
  </si>
  <si>
    <t>岑锦豪</t>
  </si>
  <si>
    <t>张欣欣</t>
  </si>
  <si>
    <t>张泓</t>
  </si>
  <si>
    <t>张禹瑶</t>
  </si>
  <si>
    <t>张蓉婧</t>
  </si>
  <si>
    <t>张超宇</t>
  </si>
  <si>
    <t>李世隆</t>
  </si>
  <si>
    <t>李旭</t>
  </si>
  <si>
    <t>李飞</t>
  </si>
  <si>
    <t>杜秉泽</t>
  </si>
  <si>
    <t>杨婧艺</t>
  </si>
  <si>
    <t>陈雪君</t>
  </si>
  <si>
    <t>周小康</t>
  </si>
  <si>
    <t>罗洁玲</t>
  </si>
  <si>
    <t>郑秋丽</t>
  </si>
  <si>
    <t>姜旭</t>
  </si>
  <si>
    <t>姜雪琳</t>
  </si>
  <si>
    <t>赵敏</t>
  </si>
  <si>
    <t>高琪</t>
  </si>
  <si>
    <t>高雨萌</t>
  </si>
  <si>
    <t>曹馨元</t>
  </si>
  <si>
    <t>魏孟驰</t>
  </si>
  <si>
    <t>种业规划工程师</t>
  </si>
  <si>
    <t>牛牧远</t>
  </si>
  <si>
    <t>刘羿杉</t>
  </si>
  <si>
    <t>李晓</t>
  </si>
  <si>
    <t>农业农村投融资政策研究工程师</t>
  </si>
  <si>
    <t>王妍</t>
  </si>
  <si>
    <t>生凤柔</t>
  </si>
  <si>
    <t>任丹</t>
  </si>
  <si>
    <t>权程</t>
  </si>
  <si>
    <t>李昀姿</t>
  </si>
  <si>
    <t>杨一诺</t>
  </si>
  <si>
    <t>杨洛</t>
  </si>
  <si>
    <t>范程程</t>
  </si>
  <si>
    <t>赵艺璇</t>
  </si>
  <si>
    <t>秦梦媛</t>
  </si>
  <si>
    <t>裴佳慧</t>
  </si>
  <si>
    <t>薛乃冰</t>
  </si>
  <si>
    <t>蔡杭岐</t>
  </si>
  <si>
    <t>农业农村规划咨询与发展评价工程师</t>
  </si>
  <si>
    <t>万双兰</t>
  </si>
  <si>
    <t>马千雅</t>
  </si>
  <si>
    <t>王秋奕</t>
  </si>
  <si>
    <t>刘彩艳</t>
  </si>
  <si>
    <t>张佳莉</t>
  </si>
  <si>
    <t>张晶冉</t>
  </si>
  <si>
    <t>李乐琴</t>
  </si>
  <si>
    <t>李天昊</t>
  </si>
  <si>
    <t>李荣</t>
  </si>
  <si>
    <t>陈姝亚</t>
  </si>
  <si>
    <t>陈思宇</t>
  </si>
  <si>
    <t>陈静静</t>
  </si>
  <si>
    <t>金梅</t>
  </si>
  <si>
    <t>姜雨含</t>
  </si>
  <si>
    <t>夏红月</t>
  </si>
  <si>
    <t>柴思源</t>
  </si>
  <si>
    <t>隗利轩</t>
  </si>
  <si>
    <t>蒋梦醒</t>
  </si>
  <si>
    <t>冯如阳</t>
  </si>
  <si>
    <t>乡村建设研究与规划咨询工程师</t>
  </si>
  <si>
    <t>于冰洁</t>
  </si>
  <si>
    <t>王涛</t>
  </si>
  <si>
    <t>王非凡</t>
  </si>
  <si>
    <t>王毕进</t>
  </si>
  <si>
    <t>女</t>
  </si>
  <si>
    <t>田企月</t>
  </si>
  <si>
    <t>刘嘉琪</t>
  </si>
  <si>
    <t>张利杰</t>
  </si>
  <si>
    <t>张琳</t>
  </si>
  <si>
    <t>张翰林</t>
  </si>
  <si>
    <t>李佳</t>
  </si>
  <si>
    <t>李照阳</t>
  </si>
  <si>
    <t>李章迈</t>
  </si>
  <si>
    <t>李金垚</t>
  </si>
  <si>
    <t>陆新睿</t>
  </si>
  <si>
    <t>男</t>
  </si>
  <si>
    <t>周坤</t>
  </si>
  <si>
    <t>孟琪</t>
  </si>
  <si>
    <t>苗凌菁</t>
  </si>
  <si>
    <t>姜舒</t>
  </si>
  <si>
    <t>赵桐</t>
  </si>
  <si>
    <t>高军杰</t>
  </si>
  <si>
    <t>高毅华</t>
  </si>
  <si>
    <t>路正阳</t>
  </si>
  <si>
    <t>魏美宇</t>
  </si>
  <si>
    <t>温室智能装备研发工程师</t>
  </si>
  <si>
    <t>丁洪林</t>
  </si>
  <si>
    <t>王喆豪</t>
  </si>
  <si>
    <t>王蓉</t>
  </si>
  <si>
    <t>王梦钶</t>
  </si>
  <si>
    <t>史俊丰</t>
  </si>
  <si>
    <t>刘银丽</t>
  </si>
  <si>
    <t>闫旭</t>
  </si>
  <si>
    <t>张心雨</t>
  </si>
  <si>
    <t>杜江</t>
  </si>
  <si>
    <t>018513</t>
  </si>
  <si>
    <t>李佳怡</t>
  </si>
  <si>
    <t>赵海霞</t>
  </si>
  <si>
    <t>郭增源</t>
  </si>
  <si>
    <t>农产品冷链物流技术支撑岗位</t>
  </si>
  <si>
    <t>王艺静</t>
  </si>
  <si>
    <t>任一维</t>
  </si>
  <si>
    <t>刘锦怡</t>
  </si>
  <si>
    <t>刘露</t>
  </si>
  <si>
    <t>吴洁鹏</t>
  </si>
  <si>
    <t>张一旻</t>
  </si>
  <si>
    <t>张静婧</t>
  </si>
  <si>
    <t>李明蕊</t>
  </si>
  <si>
    <t>段瑞培</t>
  </si>
  <si>
    <t>胡茂厅</t>
  </si>
  <si>
    <t>浦佳欣</t>
  </si>
  <si>
    <t>郭金玲</t>
  </si>
  <si>
    <t>薄雅洁</t>
  </si>
  <si>
    <t>农村废弃物能源化技术研发工程师</t>
  </si>
  <si>
    <t>王宇瑄</t>
  </si>
  <si>
    <t>王欣茹</t>
  </si>
  <si>
    <t>王琦琪</t>
  </si>
  <si>
    <t>刘家梁</t>
  </si>
  <si>
    <t>刘熙璘</t>
  </si>
  <si>
    <t>师宏大</t>
  </si>
  <si>
    <t>孙越</t>
  </si>
  <si>
    <t>孙铭</t>
  </si>
  <si>
    <t>朱敬宇</t>
  </si>
  <si>
    <t>邬容伟</t>
  </si>
  <si>
    <t>吴青云</t>
  </si>
  <si>
    <t>张健越</t>
  </si>
  <si>
    <t>张力文</t>
  </si>
  <si>
    <t>张博文</t>
  </si>
  <si>
    <t>张怡然</t>
  </si>
  <si>
    <t>张瀚丹</t>
  </si>
  <si>
    <t>张瑜</t>
  </si>
  <si>
    <t>张道萍</t>
  </si>
  <si>
    <t>李志鹏</t>
  </si>
  <si>
    <t>李鸿霄</t>
  </si>
  <si>
    <t>芦悦</t>
  </si>
  <si>
    <t>陈雨豪</t>
  </si>
  <si>
    <t>周怡冉</t>
  </si>
  <si>
    <t>周子歆</t>
  </si>
  <si>
    <t>宫志宇</t>
  </si>
  <si>
    <t>胡智超</t>
  </si>
  <si>
    <t>赵嘉良</t>
  </si>
  <si>
    <t>夏梦</t>
  </si>
  <si>
    <t>徐云强</t>
  </si>
  <si>
    <t>郭星星</t>
  </si>
  <si>
    <t>薛晨玥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</si>
</sst>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&#21776;-2025.2.13\1.&#32856;&#29992;&#20154;&#21592;&#31649;&#29702;\2026&#24180;\2026&#24180;&#32534;&#21046;&#22806;&#32856;&#29992;&#20154;&#21592;&#25307;&#32856;\8.2026&#24180;&#31532;&#19968;&#25209;&#32534;&#21046;&#22806;&#32856;&#29992;&#20154;&#21592;&#25253;&#21517;&#26448;&#26009;(&#22797;&#23457;&#21512;&#26684;&#20154;&#21592;&#65289;\&#26368;&#32456;&#29256;-&#20892;&#19994;&#20892;&#26449;&#37096;&#35268;&#21010;&#35774;&#35745;&#30740;&#31350;&#38498;2026&#24180;&#24230;&#31532;&#19968;&#25209;&#20844;&#24320;&#25307;&#32856;&#32534;&#21046;&#22806;&#32856;&#29992;&#20154;&#21592;&#20449;&#24687;&#34920;20260309&#65288;&#24212;&#23626;&#31639;&#21512;&#2668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格汇总名单"/>
      <sheetName val="合格汇总名单 (按照姓氏笔画排序)"/>
      <sheetName val="科技管理处项目专员 "/>
      <sheetName val="种业规划工程师"/>
      <sheetName val="农业农村投融资政策研究工程师"/>
      <sheetName val="农业农村规划咨询与发展评价工程师"/>
      <sheetName val="乡村建设研究与规划咨询工程师"/>
      <sheetName val="温室智能装备研发工程师"/>
      <sheetName val="农产品冷链物流技术支撑岗"/>
      <sheetName val="农村废弃物能源化技术研发工程师"/>
    </sheetNames>
    <sheetDataSet>
      <sheetData sheetId="0">
        <row r="2">
          <cell r="C2" t="str">
            <v>姓名</v>
          </cell>
          <cell r="D2" t="str">
            <v>性别</v>
          </cell>
          <cell r="E2" t="str">
            <v>身份证号</v>
          </cell>
          <cell r="F2" t="str">
            <v>身份证号后六位</v>
          </cell>
        </row>
        <row r="3">
          <cell r="C3" t="str">
            <v>吕红芮</v>
          </cell>
          <cell r="D3" t="str">
            <v>女</v>
          </cell>
          <cell r="E3" t="str">
            <v>37011220010221778X</v>
          </cell>
          <cell r="F3" t="str">
            <v>21778X</v>
          </cell>
        </row>
        <row r="4">
          <cell r="C4" t="str">
            <v>王泊涵</v>
          </cell>
          <cell r="D4" t="str">
            <v>女</v>
          </cell>
          <cell r="E4" t="str">
            <v>372328199807160064</v>
          </cell>
          <cell r="F4" t="str">
            <v>160064</v>
          </cell>
        </row>
        <row r="5">
          <cell r="C5" t="str">
            <v>罗洁玲</v>
          </cell>
          <cell r="D5" t="str">
            <v>女</v>
          </cell>
          <cell r="E5" t="str">
            <v>445221199808105324</v>
          </cell>
          <cell r="F5" t="str">
            <v>105324</v>
          </cell>
        </row>
        <row r="6">
          <cell r="C6" t="str">
            <v>姜旭</v>
          </cell>
          <cell r="D6" t="str">
            <v>女</v>
          </cell>
          <cell r="E6" t="str">
            <v>220202198704043027</v>
          </cell>
          <cell r="F6" t="str">
            <v>043027</v>
          </cell>
        </row>
        <row r="7">
          <cell r="C7" t="str">
            <v>张蓉婧</v>
          </cell>
          <cell r="D7" t="str">
            <v>女</v>
          </cell>
          <cell r="E7" t="str">
            <v>141124200211074320</v>
          </cell>
          <cell r="F7" t="str">
            <v>074320</v>
          </cell>
        </row>
        <row r="8">
          <cell r="C8" t="str">
            <v>岑锦豪</v>
          </cell>
          <cell r="D8" t="str">
            <v>男</v>
          </cell>
          <cell r="E8" t="str">
            <v>440602199510240919</v>
          </cell>
          <cell r="F8" t="str">
            <v>240919</v>
          </cell>
        </row>
        <row r="9">
          <cell r="C9" t="str">
            <v>高雨萌</v>
          </cell>
          <cell r="D9" t="str">
            <v>女</v>
          </cell>
          <cell r="E9" t="str">
            <v>131024200005311324</v>
          </cell>
          <cell r="F9" t="str">
            <v>311324</v>
          </cell>
        </row>
        <row r="10">
          <cell r="C10" t="str">
            <v>王安琪</v>
          </cell>
          <cell r="D10" t="str">
            <v>女</v>
          </cell>
          <cell r="E10" t="str">
            <v>371325199903031924</v>
          </cell>
          <cell r="F10" t="str">
            <v>031924</v>
          </cell>
        </row>
        <row r="11">
          <cell r="C11" t="str">
            <v>张超宇</v>
          </cell>
          <cell r="D11" t="str">
            <v>女</v>
          </cell>
          <cell r="E11" t="str">
            <v>410727200108077829</v>
          </cell>
          <cell r="F11" t="str">
            <v>077829</v>
          </cell>
        </row>
        <row r="12">
          <cell r="C12" t="str">
            <v>张泓</v>
          </cell>
          <cell r="D12" t="str">
            <v>女</v>
          </cell>
          <cell r="E12" t="str">
            <v>140411198905094821</v>
          </cell>
          <cell r="F12" t="str">
            <v>094821</v>
          </cell>
        </row>
        <row r="13">
          <cell r="C13" t="str">
            <v>高琪</v>
          </cell>
          <cell r="D13" t="str">
            <v>女</v>
          </cell>
          <cell r="E13" t="str">
            <v>370827199306163741</v>
          </cell>
          <cell r="F13" t="str">
            <v>163741</v>
          </cell>
        </row>
        <row r="14">
          <cell r="C14" t="str">
            <v>杜秉泽</v>
          </cell>
          <cell r="D14" t="str">
            <v>男</v>
          </cell>
          <cell r="E14" t="str">
            <v>230224199207263912</v>
          </cell>
          <cell r="F14" t="str">
            <v>263912</v>
          </cell>
        </row>
        <row r="15">
          <cell r="C15" t="str">
            <v>李旭</v>
          </cell>
          <cell r="D15" t="str">
            <v>女</v>
          </cell>
          <cell r="E15" t="str">
            <v>120105199710272429</v>
          </cell>
          <cell r="F15" t="str">
            <v>272429</v>
          </cell>
        </row>
        <row r="16">
          <cell r="C16" t="str">
            <v>王妍舒</v>
          </cell>
          <cell r="D16" t="str">
            <v>女</v>
          </cell>
          <cell r="E16" t="str">
            <v>370704199206221625</v>
          </cell>
          <cell r="F16" t="str">
            <v>221625</v>
          </cell>
        </row>
        <row r="17">
          <cell r="C17" t="str">
            <v>赵敏</v>
          </cell>
          <cell r="D17" t="str">
            <v>女</v>
          </cell>
          <cell r="E17" t="str">
            <v>320203199902271228</v>
          </cell>
          <cell r="F17" t="str">
            <v>271228</v>
          </cell>
        </row>
        <row r="18">
          <cell r="C18" t="str">
            <v>杨婧艺</v>
          </cell>
          <cell r="D18" t="str">
            <v>女</v>
          </cell>
          <cell r="E18" t="str">
            <v>140108200112131923</v>
          </cell>
          <cell r="F18" t="str">
            <v>131923</v>
          </cell>
        </row>
        <row r="19">
          <cell r="C19" t="str">
            <v>马健平</v>
          </cell>
          <cell r="D19" t="str">
            <v>男</v>
          </cell>
          <cell r="E19" t="str">
            <v>13030220010220187X</v>
          </cell>
          <cell r="F19" t="str">
            <v>20187X</v>
          </cell>
        </row>
        <row r="20">
          <cell r="C20" t="str">
            <v>卢萌</v>
          </cell>
          <cell r="D20" t="str">
            <v>女</v>
          </cell>
          <cell r="E20" t="str">
            <v>500102199901155382</v>
          </cell>
          <cell r="F20" t="str">
            <v>155382</v>
          </cell>
        </row>
        <row r="21">
          <cell r="C21" t="str">
            <v>陈雪君</v>
          </cell>
          <cell r="D21" t="str">
            <v>女</v>
          </cell>
          <cell r="E21" t="str">
            <v>42010419900115204X</v>
          </cell>
          <cell r="F21" t="str">
            <v>15204X</v>
          </cell>
        </row>
        <row r="22">
          <cell r="C22" t="str">
            <v>邓深艳</v>
          </cell>
          <cell r="D22" t="str">
            <v>女</v>
          </cell>
          <cell r="E22" t="str">
            <v>431121200012298727</v>
          </cell>
          <cell r="F22" t="str">
            <v>298727</v>
          </cell>
        </row>
        <row r="23">
          <cell r="C23" t="str">
            <v>宋澜昕</v>
          </cell>
          <cell r="D23" t="str">
            <v>女</v>
          </cell>
          <cell r="E23" t="str">
            <v>321084199702150120</v>
          </cell>
          <cell r="F23" t="str">
            <v>150120</v>
          </cell>
        </row>
        <row r="24">
          <cell r="C24" t="str">
            <v>王小今</v>
          </cell>
          <cell r="D24" t="str">
            <v>女</v>
          </cell>
          <cell r="E24" t="str">
            <v>110109199508310026</v>
          </cell>
          <cell r="F24" t="str">
            <v>310026</v>
          </cell>
        </row>
        <row r="25">
          <cell r="C25" t="str">
            <v>王娅力</v>
          </cell>
          <cell r="D25" t="str">
            <v>女</v>
          </cell>
          <cell r="E25" t="str">
            <v>110116200003022722</v>
          </cell>
          <cell r="F25" t="str">
            <v>022722</v>
          </cell>
        </row>
        <row r="26">
          <cell r="C26" t="str">
            <v>李世隆</v>
          </cell>
          <cell r="D26" t="str">
            <v>男</v>
          </cell>
          <cell r="E26" t="str">
            <v>130102199601031530</v>
          </cell>
          <cell r="F26" t="str">
            <v>031530</v>
          </cell>
        </row>
        <row r="27">
          <cell r="C27" t="str">
            <v>姜雪琳</v>
          </cell>
          <cell r="D27" t="str">
            <v>女</v>
          </cell>
          <cell r="E27" t="str">
            <v>370687199303266265</v>
          </cell>
          <cell r="F27" t="str">
            <v>266265</v>
          </cell>
        </row>
        <row r="28">
          <cell r="C28" t="str">
            <v>孙尚远</v>
          </cell>
          <cell r="D28" t="str">
            <v>男</v>
          </cell>
          <cell r="E28" t="str">
            <v>340403199604301817</v>
          </cell>
          <cell r="F28" t="str">
            <v>301817</v>
          </cell>
        </row>
        <row r="29">
          <cell r="C29" t="str">
            <v>周小康</v>
          </cell>
          <cell r="D29" t="str">
            <v>女</v>
          </cell>
          <cell r="E29" t="str">
            <v>430321200001176521</v>
          </cell>
          <cell r="F29" t="str">
            <v>176521</v>
          </cell>
        </row>
        <row r="30">
          <cell r="C30" t="str">
            <v>张欣欣</v>
          </cell>
          <cell r="D30" t="str">
            <v>女</v>
          </cell>
          <cell r="E30" t="str">
            <v>610324199701203428</v>
          </cell>
          <cell r="F30" t="str">
            <v>203428</v>
          </cell>
        </row>
        <row r="31">
          <cell r="C31" t="str">
            <v>张禹瑶</v>
          </cell>
          <cell r="D31" t="str">
            <v>女</v>
          </cell>
          <cell r="E31" t="str">
            <v>11010420020411162X</v>
          </cell>
          <cell r="F31" t="str">
            <v>11162X</v>
          </cell>
        </row>
        <row r="32">
          <cell r="C32" t="str">
            <v>刘璐</v>
          </cell>
          <cell r="D32" t="str">
            <v>女</v>
          </cell>
          <cell r="E32" t="str">
            <v>620502199304010141</v>
          </cell>
          <cell r="F32" t="str">
            <v>010141</v>
          </cell>
        </row>
        <row r="33">
          <cell r="C33" t="str">
            <v>李飞</v>
          </cell>
          <cell r="D33" t="str">
            <v>男</v>
          </cell>
          <cell r="E33" t="str">
            <v>34011119930123151X</v>
          </cell>
          <cell r="F33" t="str">
            <v>23151X</v>
          </cell>
        </row>
        <row r="34">
          <cell r="C34" t="str">
            <v>王佳璇</v>
          </cell>
          <cell r="D34" t="str">
            <v>女</v>
          </cell>
          <cell r="E34" t="str">
            <v>130602199906260323</v>
          </cell>
          <cell r="F34" t="str">
            <v>260323</v>
          </cell>
        </row>
        <row r="35">
          <cell r="C35" t="str">
            <v>刘雨兵</v>
          </cell>
          <cell r="D35" t="str">
            <v>女</v>
          </cell>
          <cell r="E35" t="str">
            <v>130981200004181324</v>
          </cell>
          <cell r="F35" t="str">
            <v>181324</v>
          </cell>
        </row>
        <row r="36">
          <cell r="C36" t="str">
            <v>魏孟驰</v>
          </cell>
          <cell r="D36" t="str">
            <v>男</v>
          </cell>
          <cell r="E36" t="str">
            <v>110102199601292358</v>
          </cell>
          <cell r="F36" t="str">
            <v>292358</v>
          </cell>
        </row>
        <row r="37">
          <cell r="C37" t="str">
            <v>郑秋丽</v>
          </cell>
          <cell r="D37" t="str">
            <v>女</v>
          </cell>
          <cell r="E37" t="str">
            <v>412828198901080947</v>
          </cell>
          <cell r="F37" t="str">
            <v>080947</v>
          </cell>
        </row>
        <row r="38">
          <cell r="C38" t="str">
            <v>曹馨元</v>
          </cell>
          <cell r="D38" t="str">
            <v>女</v>
          </cell>
          <cell r="E38" t="str">
            <v>371122200109058324</v>
          </cell>
          <cell r="F38" t="str">
            <v>058324</v>
          </cell>
        </row>
        <row r="39">
          <cell r="C39" t="str">
            <v>向映洁</v>
          </cell>
          <cell r="D39" t="str">
            <v>女</v>
          </cell>
          <cell r="E39" t="str">
            <v>422827200005290028</v>
          </cell>
          <cell r="F39" t="str">
            <v>290028</v>
          </cell>
        </row>
        <row r="40">
          <cell r="C40" t="str">
            <v>齐俊伟</v>
          </cell>
          <cell r="D40" t="str">
            <v>男</v>
          </cell>
          <cell r="E40" t="str">
            <v>130628199302161037</v>
          </cell>
          <cell r="F40" t="str">
            <v>161037</v>
          </cell>
        </row>
        <row r="41">
          <cell r="C41" t="str">
            <v>刘羿杉</v>
          </cell>
          <cell r="D41" t="str">
            <v>女</v>
          </cell>
          <cell r="E41" t="str">
            <v>130602199010120045</v>
          </cell>
          <cell r="F41" t="str">
            <v>120045</v>
          </cell>
        </row>
        <row r="42">
          <cell r="C42" t="str">
            <v>李晓</v>
          </cell>
          <cell r="D42" t="str">
            <v>女</v>
          </cell>
          <cell r="E42" t="str">
            <v>130429199108163704</v>
          </cell>
          <cell r="F42" t="str">
            <v>163704</v>
          </cell>
        </row>
        <row r="43">
          <cell r="C43" t="str">
            <v>牛牧远</v>
          </cell>
          <cell r="D43" t="str">
            <v>男</v>
          </cell>
          <cell r="E43" t="str">
            <v>110101199803302511</v>
          </cell>
          <cell r="F43" t="str">
            <v>302511</v>
          </cell>
        </row>
        <row r="44">
          <cell r="C44" t="str">
            <v>任丹</v>
          </cell>
          <cell r="D44" t="str">
            <v>女</v>
          </cell>
          <cell r="E44" t="str">
            <v>37142219980114772X</v>
          </cell>
          <cell r="F44" t="str">
            <v>14772X</v>
          </cell>
        </row>
        <row r="45">
          <cell r="C45" t="str">
            <v>权程</v>
          </cell>
          <cell r="D45" t="str">
            <v>男</v>
          </cell>
          <cell r="E45" t="str">
            <v>410225200108213456</v>
          </cell>
          <cell r="F45" t="str">
            <v>213456</v>
          </cell>
        </row>
        <row r="46">
          <cell r="C46" t="str">
            <v>杨一诺</v>
          </cell>
          <cell r="D46" t="str">
            <v>女</v>
          </cell>
          <cell r="E46" t="str">
            <v>370921200011021220</v>
          </cell>
          <cell r="F46" t="str">
            <v>021220</v>
          </cell>
        </row>
        <row r="47">
          <cell r="C47" t="str">
            <v>赵艺璇</v>
          </cell>
          <cell r="D47" t="str">
            <v>女</v>
          </cell>
          <cell r="E47" t="str">
            <v>14020219980806402X</v>
          </cell>
          <cell r="F47" t="str">
            <v>06402X</v>
          </cell>
        </row>
        <row r="48">
          <cell r="C48" t="str">
            <v>蔡杭岐</v>
          </cell>
          <cell r="D48" t="str">
            <v>女</v>
          </cell>
          <cell r="E48" t="str">
            <v>371402200111051923</v>
          </cell>
          <cell r="F48" t="str">
            <v>051923</v>
          </cell>
        </row>
        <row r="49">
          <cell r="C49" t="str">
            <v>裴佳慧</v>
          </cell>
          <cell r="D49" t="str">
            <v>女</v>
          </cell>
          <cell r="E49" t="str">
            <v>341281200205242084</v>
          </cell>
          <cell r="F49" t="str">
            <v>242084</v>
          </cell>
        </row>
        <row r="50">
          <cell r="C50" t="str">
            <v>范程程</v>
          </cell>
          <cell r="D50" t="str">
            <v>女</v>
          </cell>
          <cell r="E50" t="str">
            <v>370681199510064844</v>
          </cell>
          <cell r="F50" t="str">
            <v>064844</v>
          </cell>
        </row>
        <row r="51">
          <cell r="C51" t="str">
            <v>薛乃冰</v>
          </cell>
          <cell r="D51" t="str">
            <v>女</v>
          </cell>
          <cell r="E51" t="str">
            <v>130602200011150663</v>
          </cell>
          <cell r="F51" t="str">
            <v>150663</v>
          </cell>
        </row>
        <row r="52">
          <cell r="C52" t="str">
            <v>秦梦媛</v>
          </cell>
          <cell r="D52" t="str">
            <v>女</v>
          </cell>
          <cell r="E52" t="str">
            <v>130302199610272521</v>
          </cell>
          <cell r="F52" t="str">
            <v>272521</v>
          </cell>
        </row>
        <row r="53">
          <cell r="C53" t="str">
            <v>生凤柔</v>
          </cell>
          <cell r="D53" t="str">
            <v>女</v>
          </cell>
          <cell r="E53" t="str">
            <v>372301200101200322</v>
          </cell>
          <cell r="F53" t="str">
            <v>200322</v>
          </cell>
        </row>
        <row r="54">
          <cell r="C54" t="str">
            <v>杨洛</v>
          </cell>
          <cell r="D54" t="str">
            <v>男</v>
          </cell>
          <cell r="E54" t="str">
            <v>110229200009200814</v>
          </cell>
          <cell r="F54" t="str">
            <v>200814</v>
          </cell>
        </row>
        <row r="55">
          <cell r="C55" t="str">
            <v>王妍</v>
          </cell>
          <cell r="D55" t="str">
            <v>女</v>
          </cell>
          <cell r="E55" t="str">
            <v>370481198906120042</v>
          </cell>
          <cell r="F55" t="str">
            <v>120042</v>
          </cell>
        </row>
        <row r="56">
          <cell r="C56" t="str">
            <v>李昀姿</v>
          </cell>
          <cell r="D56" t="str">
            <v>女</v>
          </cell>
          <cell r="E56" t="str">
            <v>110105200101305022</v>
          </cell>
          <cell r="F56" t="str">
            <v>305022</v>
          </cell>
        </row>
        <row r="57">
          <cell r="C57" t="str">
            <v>陈姝亚</v>
          </cell>
          <cell r="D57" t="str">
            <v>女</v>
          </cell>
          <cell r="E57" t="str">
            <v>513901199808300241</v>
          </cell>
          <cell r="F57" t="str">
            <v>300241</v>
          </cell>
        </row>
        <row r="58">
          <cell r="C58" t="str">
            <v>王秋奕</v>
          </cell>
          <cell r="D58" t="str">
            <v>女</v>
          </cell>
          <cell r="E58" t="str">
            <v>110105200109277126</v>
          </cell>
          <cell r="F58" t="str">
            <v>277126</v>
          </cell>
        </row>
        <row r="59">
          <cell r="C59" t="str">
            <v>冯如阳</v>
          </cell>
          <cell r="D59" t="str">
            <v>女</v>
          </cell>
          <cell r="E59" t="str">
            <v>370781200003174388</v>
          </cell>
          <cell r="F59" t="str">
            <v>174388</v>
          </cell>
        </row>
        <row r="60">
          <cell r="C60" t="str">
            <v>李天昊</v>
          </cell>
          <cell r="D60" t="str">
            <v>男</v>
          </cell>
          <cell r="E60" t="str">
            <v>372924199806120017</v>
          </cell>
          <cell r="F60" t="str">
            <v>120017</v>
          </cell>
        </row>
        <row r="61">
          <cell r="C61" t="str">
            <v>夏红月</v>
          </cell>
          <cell r="D61" t="str">
            <v>女</v>
          </cell>
          <cell r="E61" t="str">
            <v>460300200112040022</v>
          </cell>
          <cell r="F61" t="str">
            <v>040022</v>
          </cell>
        </row>
        <row r="62">
          <cell r="C62" t="str">
            <v>姜雨含</v>
          </cell>
          <cell r="D62" t="str">
            <v>女</v>
          </cell>
          <cell r="E62" t="str">
            <v>210104199502192024</v>
          </cell>
          <cell r="F62" t="str">
            <v>192024</v>
          </cell>
        </row>
        <row r="63">
          <cell r="C63" t="str">
            <v>隗利轩</v>
          </cell>
          <cell r="D63" t="str">
            <v>男</v>
          </cell>
          <cell r="E63" t="str">
            <v>130623200010120018</v>
          </cell>
          <cell r="F63" t="str">
            <v>120018</v>
          </cell>
        </row>
        <row r="64">
          <cell r="C64" t="str">
            <v>李荣</v>
          </cell>
          <cell r="D64" t="str">
            <v>女</v>
          </cell>
          <cell r="E64" t="str">
            <v>152801199711074723</v>
          </cell>
          <cell r="F64" t="str">
            <v>074723</v>
          </cell>
        </row>
        <row r="65">
          <cell r="C65" t="str">
            <v>马千雅</v>
          </cell>
          <cell r="D65" t="str">
            <v>女</v>
          </cell>
          <cell r="E65" t="str">
            <v>230206200006110525</v>
          </cell>
          <cell r="F65" t="str">
            <v>110525</v>
          </cell>
        </row>
        <row r="66">
          <cell r="C66" t="str">
            <v>万双兰</v>
          </cell>
          <cell r="D66" t="str">
            <v>女</v>
          </cell>
          <cell r="E66" t="str">
            <v>37152219990615872X</v>
          </cell>
          <cell r="F66" t="str">
            <v>15872X</v>
          </cell>
        </row>
        <row r="67">
          <cell r="C67" t="str">
            <v>张佳莉</v>
          </cell>
          <cell r="D67" t="str">
            <v>女</v>
          </cell>
          <cell r="E67" t="str">
            <v>140321200008154844</v>
          </cell>
          <cell r="F67" t="str">
            <v>154844</v>
          </cell>
        </row>
        <row r="68">
          <cell r="C68" t="str">
            <v>柴思源</v>
          </cell>
          <cell r="D68" t="str">
            <v>男</v>
          </cell>
          <cell r="E68" t="str">
            <v>411323199605190038</v>
          </cell>
          <cell r="F68" t="str">
            <v>190038</v>
          </cell>
        </row>
        <row r="69">
          <cell r="C69" t="str">
            <v>蒋梦醒</v>
          </cell>
          <cell r="D69" t="str">
            <v>女</v>
          </cell>
          <cell r="E69" t="str">
            <v>411426200101268284</v>
          </cell>
          <cell r="F69" t="str">
            <v>268284</v>
          </cell>
        </row>
        <row r="70">
          <cell r="C70" t="str">
            <v>刘彩艳</v>
          </cell>
          <cell r="D70" t="str">
            <v>女</v>
          </cell>
          <cell r="E70" t="str">
            <v>152723200009054528</v>
          </cell>
          <cell r="F70" t="str">
            <v>054528</v>
          </cell>
        </row>
        <row r="71">
          <cell r="C71" t="str">
            <v>陈静静</v>
          </cell>
          <cell r="D71" t="str">
            <v>女</v>
          </cell>
          <cell r="E71" t="str">
            <v>41272720000728402X</v>
          </cell>
          <cell r="F71" t="str">
            <v>28402X</v>
          </cell>
        </row>
        <row r="72">
          <cell r="C72" t="str">
            <v>李乐琴</v>
          </cell>
          <cell r="D72" t="str">
            <v>女</v>
          </cell>
          <cell r="E72" t="str">
            <v>431021199910246848</v>
          </cell>
          <cell r="F72" t="str">
            <v>246848</v>
          </cell>
        </row>
        <row r="73">
          <cell r="C73" t="str">
            <v>陈思宇</v>
          </cell>
          <cell r="D73" t="str">
            <v>女</v>
          </cell>
          <cell r="E73" t="str">
            <v>41070319930330252X</v>
          </cell>
          <cell r="F73" t="str">
            <v>30252X</v>
          </cell>
        </row>
        <row r="74">
          <cell r="C74" t="str">
            <v>张晶冉</v>
          </cell>
          <cell r="D74" t="str">
            <v>女</v>
          </cell>
          <cell r="E74" t="str">
            <v>130522200112301424</v>
          </cell>
          <cell r="F74" t="str">
            <v>301424</v>
          </cell>
        </row>
        <row r="75">
          <cell r="C75" t="str">
            <v>金梅</v>
          </cell>
          <cell r="D75" t="str">
            <v>女</v>
          </cell>
          <cell r="E75" t="str">
            <v>522425199812053321</v>
          </cell>
          <cell r="F75" t="str">
            <v>053321</v>
          </cell>
        </row>
        <row r="76">
          <cell r="C76" t="str">
            <v>于冰洁</v>
          </cell>
          <cell r="D76" t="str">
            <v>女</v>
          </cell>
          <cell r="E76" t="str">
            <v>131121200012290249</v>
          </cell>
          <cell r="F76" t="str">
            <v>290249</v>
          </cell>
        </row>
        <row r="77">
          <cell r="C77" t="str">
            <v>李章迈</v>
          </cell>
          <cell r="D77" t="str">
            <v>男</v>
          </cell>
          <cell r="E77" t="str">
            <v>130124200004092734</v>
          </cell>
          <cell r="F77" t="str">
            <v>092734</v>
          </cell>
        </row>
        <row r="78">
          <cell r="C78" t="str">
            <v>路正阳</v>
          </cell>
          <cell r="D78" t="str">
            <v>男</v>
          </cell>
          <cell r="E78" t="str">
            <v>622827199901070316</v>
          </cell>
          <cell r="F78" t="str">
            <v>070316</v>
          </cell>
        </row>
        <row r="79">
          <cell r="C79" t="str">
            <v>李金垚</v>
          </cell>
          <cell r="D79" t="str">
            <v>女</v>
          </cell>
          <cell r="E79" t="str">
            <v>130281199705240020</v>
          </cell>
          <cell r="F79" t="str">
            <v>240020</v>
          </cell>
        </row>
        <row r="80">
          <cell r="C80" t="str">
            <v>姜舒</v>
          </cell>
          <cell r="D80" t="str">
            <v>女</v>
          </cell>
          <cell r="E80" t="str">
            <v>321202200108282421</v>
          </cell>
          <cell r="F80" t="str">
            <v>282421</v>
          </cell>
        </row>
        <row r="81">
          <cell r="C81" t="str">
            <v>李照阳</v>
          </cell>
          <cell r="D81" t="str">
            <v>女</v>
          </cell>
          <cell r="E81" t="str">
            <v>131126200008100045</v>
          </cell>
          <cell r="F81" t="str">
            <v>100045</v>
          </cell>
        </row>
        <row r="82">
          <cell r="C82" t="str">
            <v>刘嘉琪</v>
          </cell>
          <cell r="D82" t="str">
            <v>女</v>
          </cell>
          <cell r="E82" t="str">
            <v>230103200003074827</v>
          </cell>
          <cell r="F82" t="str">
            <v>074827</v>
          </cell>
        </row>
        <row r="83">
          <cell r="C83" t="str">
            <v>苗凌菁</v>
          </cell>
          <cell r="D83" t="str">
            <v>女</v>
          </cell>
          <cell r="E83" t="str">
            <v>410825200008187521</v>
          </cell>
          <cell r="F83" t="str">
            <v>187521</v>
          </cell>
        </row>
        <row r="84">
          <cell r="C84" t="str">
            <v>高军杰</v>
          </cell>
          <cell r="D84" t="str">
            <v>男</v>
          </cell>
          <cell r="E84" t="str">
            <v>142726199309090338</v>
          </cell>
          <cell r="F84" t="str">
            <v>090338</v>
          </cell>
        </row>
        <row r="85">
          <cell r="C85" t="str">
            <v>王非凡</v>
          </cell>
          <cell r="D85" t="str">
            <v>女</v>
          </cell>
          <cell r="E85" t="str">
            <v>370305199902114326</v>
          </cell>
          <cell r="F85" t="str">
            <v>114326</v>
          </cell>
        </row>
        <row r="86">
          <cell r="C86" t="str">
            <v>高毅华</v>
          </cell>
          <cell r="D86" t="str">
            <v>女</v>
          </cell>
          <cell r="E86" t="str">
            <v>141122199812110106</v>
          </cell>
          <cell r="F86" t="str">
            <v>110106</v>
          </cell>
        </row>
        <row r="87">
          <cell r="C87" t="str">
            <v>张琳</v>
          </cell>
          <cell r="D87" t="str">
            <v>女</v>
          </cell>
          <cell r="E87" t="str">
            <v>131182199009253428</v>
          </cell>
          <cell r="F87" t="str">
            <v>253428</v>
          </cell>
        </row>
        <row r="88">
          <cell r="C88" t="str">
            <v>魏美宇</v>
          </cell>
          <cell r="D88" t="str">
            <v>女</v>
          </cell>
          <cell r="E88" t="str">
            <v>130638200011188625</v>
          </cell>
          <cell r="F88" t="str">
            <v>188625</v>
          </cell>
        </row>
        <row r="89">
          <cell r="C89" t="str">
            <v>张翰林</v>
          </cell>
          <cell r="D89" t="str">
            <v>男</v>
          </cell>
          <cell r="E89" t="str">
            <v>612429200003068251</v>
          </cell>
          <cell r="F89" t="str">
            <v>068251</v>
          </cell>
        </row>
        <row r="90">
          <cell r="C90" t="str">
            <v>张利杰</v>
          </cell>
          <cell r="D90" t="str">
            <v>女</v>
          </cell>
          <cell r="E90" t="str">
            <v>410221199809202222</v>
          </cell>
          <cell r="F90" t="str">
            <v>202222</v>
          </cell>
        </row>
        <row r="91">
          <cell r="C91" t="str">
            <v>田企月</v>
          </cell>
          <cell r="D91" t="str">
            <v>女</v>
          </cell>
          <cell r="E91" t="str">
            <v>131126200103102129</v>
          </cell>
          <cell r="F91" t="str">
            <v>102129</v>
          </cell>
        </row>
        <row r="92">
          <cell r="C92" t="str">
            <v>王涛</v>
          </cell>
          <cell r="D92" t="str">
            <v>男</v>
          </cell>
          <cell r="E92" t="str">
            <v>330782199304064530</v>
          </cell>
          <cell r="F92" t="str">
            <v>064530</v>
          </cell>
        </row>
        <row r="93">
          <cell r="C93" t="str">
            <v>赵桐</v>
          </cell>
          <cell r="D93" t="str">
            <v>女</v>
          </cell>
          <cell r="E93" t="str">
            <v>370902200105261525</v>
          </cell>
          <cell r="F93" t="str">
            <v>261525</v>
          </cell>
        </row>
        <row r="94">
          <cell r="C94" t="str">
            <v>李佳</v>
          </cell>
          <cell r="D94" t="str">
            <v>女</v>
          </cell>
          <cell r="E94" t="str">
            <v>610302200111294523</v>
          </cell>
          <cell r="F94" t="str">
            <v>294523</v>
          </cell>
        </row>
        <row r="95">
          <cell r="C95" t="str">
            <v>孟琪</v>
          </cell>
          <cell r="D95" t="str">
            <v>女</v>
          </cell>
          <cell r="E95" t="str">
            <v>41022519910101204X</v>
          </cell>
          <cell r="F95" t="str">
            <v>01204X</v>
          </cell>
        </row>
        <row r="96">
          <cell r="C96" t="str">
            <v>周坤</v>
          </cell>
          <cell r="D96" t="str">
            <v>女</v>
          </cell>
          <cell r="E96" t="str">
            <v>220281199912307429</v>
          </cell>
          <cell r="F96" t="str">
            <v>307429</v>
          </cell>
        </row>
        <row r="97">
          <cell r="C97" t="str">
            <v>张心雨</v>
          </cell>
          <cell r="D97" t="str">
            <v>女</v>
          </cell>
          <cell r="E97" t="str">
            <v>372301200009263822</v>
          </cell>
          <cell r="F97" t="str">
            <v>263822</v>
          </cell>
        </row>
        <row r="98">
          <cell r="C98" t="str">
            <v>刘银丽</v>
          </cell>
          <cell r="D98" t="str">
            <v>女</v>
          </cell>
          <cell r="E98" t="str">
            <v>130727200101203303</v>
          </cell>
          <cell r="F98" t="str">
            <v>203303</v>
          </cell>
        </row>
        <row r="99">
          <cell r="C99" t="str">
            <v>郭增源</v>
          </cell>
          <cell r="D99" t="str">
            <v>男</v>
          </cell>
          <cell r="E99" t="str">
            <v>371525200110233733</v>
          </cell>
          <cell r="F99" t="str">
            <v>233733</v>
          </cell>
        </row>
        <row r="100">
          <cell r="C100" t="str">
            <v>李佳怡</v>
          </cell>
          <cell r="D100" t="str">
            <v>女</v>
          </cell>
          <cell r="E100" t="str">
            <v>130105200006230644</v>
          </cell>
          <cell r="F100" t="str">
            <v>230644</v>
          </cell>
        </row>
        <row r="101">
          <cell r="C101" t="str">
            <v>史俊丰</v>
          </cell>
          <cell r="D101" t="str">
            <v>男</v>
          </cell>
          <cell r="E101" t="str">
            <v>130323199604011415</v>
          </cell>
          <cell r="F101" t="str">
            <v>011415</v>
          </cell>
        </row>
        <row r="102">
          <cell r="C102" t="str">
            <v>王喆豪</v>
          </cell>
          <cell r="D102" t="str">
            <v>女</v>
          </cell>
          <cell r="E102" t="str">
            <v>130402199102243340</v>
          </cell>
          <cell r="F102" t="str">
            <v>243340</v>
          </cell>
        </row>
        <row r="103">
          <cell r="C103" t="str">
            <v>丁洪林</v>
          </cell>
          <cell r="D103" t="str">
            <v>男</v>
          </cell>
          <cell r="E103" t="str">
            <v>110228200109045433</v>
          </cell>
          <cell r="F103" t="str">
            <v>045433</v>
          </cell>
        </row>
        <row r="104">
          <cell r="C104" t="str">
            <v>闫旭</v>
          </cell>
          <cell r="D104" t="str">
            <v>男</v>
          </cell>
          <cell r="E104" t="str">
            <v>140303200012301218</v>
          </cell>
          <cell r="F104" t="str">
            <v>301218</v>
          </cell>
        </row>
        <row r="105">
          <cell r="C105" t="str">
            <v>王梦钶</v>
          </cell>
          <cell r="D105" t="str">
            <v>女</v>
          </cell>
          <cell r="E105" t="str">
            <v>140581200009223636</v>
          </cell>
          <cell r="F105" t="str">
            <v>223636</v>
          </cell>
        </row>
        <row r="106">
          <cell r="C106" t="str">
            <v>赵海霞</v>
          </cell>
          <cell r="D106" t="str">
            <v>女</v>
          </cell>
          <cell r="E106" t="str">
            <v>150124199803198461</v>
          </cell>
          <cell r="F106" t="str">
            <v>198461</v>
          </cell>
        </row>
        <row r="107">
          <cell r="C107" t="str">
            <v>张一旻</v>
          </cell>
          <cell r="D107" t="str">
            <v>男</v>
          </cell>
          <cell r="E107" t="str">
            <v>110107199306191214</v>
          </cell>
          <cell r="F107" t="str">
            <v>191214</v>
          </cell>
        </row>
        <row r="108">
          <cell r="C108" t="str">
            <v>刘锦怡</v>
          </cell>
          <cell r="D108" t="str">
            <v>女</v>
          </cell>
          <cell r="E108" t="str">
            <v>110108199910281327</v>
          </cell>
          <cell r="F108" t="str">
            <v>281327</v>
          </cell>
        </row>
        <row r="109">
          <cell r="C109" t="str">
            <v>郭金玲</v>
          </cell>
          <cell r="D109" t="str">
            <v>女</v>
          </cell>
          <cell r="E109" t="str">
            <v>370503199606302224</v>
          </cell>
          <cell r="F109" t="str">
            <v>302224</v>
          </cell>
        </row>
        <row r="110">
          <cell r="C110" t="str">
            <v>刘汪</v>
          </cell>
          <cell r="D110" t="str">
            <v>女</v>
          </cell>
          <cell r="E110" t="str">
            <v>411521200006063000</v>
          </cell>
          <cell r="F110" t="str">
            <v>063000</v>
          </cell>
        </row>
        <row r="111">
          <cell r="C111" t="str">
            <v>张静婧</v>
          </cell>
          <cell r="D111" t="str">
            <v>女</v>
          </cell>
          <cell r="E111" t="str">
            <v>370502200210241663</v>
          </cell>
          <cell r="F111" t="str">
            <v>241663</v>
          </cell>
        </row>
        <row r="112">
          <cell r="C112" t="str">
            <v>吴洁鹏</v>
          </cell>
          <cell r="D112" t="str">
            <v>男</v>
          </cell>
          <cell r="E112" t="str">
            <v>445122199609264112</v>
          </cell>
          <cell r="F112" t="str">
            <v>264112</v>
          </cell>
        </row>
        <row r="113">
          <cell r="C113" t="str">
            <v>王艺静</v>
          </cell>
          <cell r="D113" t="str">
            <v>女</v>
          </cell>
          <cell r="E113" t="str">
            <v>130404199801012720</v>
          </cell>
          <cell r="F113" t="str">
            <v>012720</v>
          </cell>
        </row>
        <row r="114">
          <cell r="C114" t="str">
            <v>浦佳欣</v>
          </cell>
          <cell r="D114" t="str">
            <v>女</v>
          </cell>
          <cell r="E114" t="str">
            <v>230184200205260327</v>
          </cell>
          <cell r="F114" t="str">
            <v>260327</v>
          </cell>
        </row>
        <row r="115">
          <cell r="C115" t="str">
            <v>段瑞培</v>
          </cell>
          <cell r="D115" t="str">
            <v>女</v>
          </cell>
          <cell r="E115" t="str">
            <v>141022200109010023</v>
          </cell>
          <cell r="F115" t="str">
            <v>010023</v>
          </cell>
        </row>
        <row r="116">
          <cell r="C116" t="str">
            <v>任一维</v>
          </cell>
          <cell r="D116" t="str">
            <v>男</v>
          </cell>
          <cell r="E116" t="str">
            <v>110229199912060015</v>
          </cell>
          <cell r="F116" t="str">
            <v>060015</v>
          </cell>
        </row>
        <row r="117">
          <cell r="C117" t="str">
            <v>胡茂厅</v>
          </cell>
          <cell r="D117" t="str">
            <v>男</v>
          </cell>
          <cell r="E117" t="str">
            <v>342224199210100273</v>
          </cell>
          <cell r="F117" t="str">
            <v>100273</v>
          </cell>
        </row>
        <row r="118">
          <cell r="C118" t="str">
            <v>李明蕊</v>
          </cell>
          <cell r="D118" t="str">
            <v>女</v>
          </cell>
          <cell r="E118" t="str">
            <v>131182199509156624</v>
          </cell>
          <cell r="F118" t="str">
            <v>156624</v>
          </cell>
        </row>
        <row r="119">
          <cell r="C119" t="str">
            <v>薄雅洁</v>
          </cell>
          <cell r="D119" t="str">
            <v>女</v>
          </cell>
          <cell r="E119" t="str">
            <v>320722199904031224</v>
          </cell>
          <cell r="F119" t="str">
            <v>031224</v>
          </cell>
        </row>
        <row r="120">
          <cell r="C120" t="str">
            <v>刘露</v>
          </cell>
          <cell r="D120" t="str">
            <v>女</v>
          </cell>
          <cell r="E120" t="str">
            <v>513029199710280462</v>
          </cell>
          <cell r="F120" t="str">
            <v>280462</v>
          </cell>
        </row>
        <row r="121">
          <cell r="C121" t="str">
            <v>李鸿霄</v>
          </cell>
          <cell r="D121" t="str">
            <v>男</v>
          </cell>
          <cell r="E121" t="str">
            <v>110102200011301934</v>
          </cell>
          <cell r="F121" t="str">
            <v>301934</v>
          </cell>
        </row>
        <row r="122">
          <cell r="C122" t="str">
            <v>邬容伟</v>
          </cell>
          <cell r="D122" t="str">
            <v>女</v>
          </cell>
          <cell r="E122" t="str">
            <v>362229198911163024</v>
          </cell>
          <cell r="F122" t="str">
            <v>163024</v>
          </cell>
        </row>
        <row r="123">
          <cell r="C123" t="str">
            <v>薛晨玥</v>
          </cell>
          <cell r="D123" t="str">
            <v>女</v>
          </cell>
          <cell r="E123" t="str">
            <v>130702199812141222</v>
          </cell>
          <cell r="F123" t="str">
            <v>141222</v>
          </cell>
        </row>
        <row r="124">
          <cell r="C124" t="str">
            <v>张博文</v>
          </cell>
          <cell r="D124" t="str">
            <v>女</v>
          </cell>
          <cell r="E124" t="str">
            <v>141033200106240025</v>
          </cell>
          <cell r="F124" t="str">
            <v>240025</v>
          </cell>
        </row>
        <row r="125">
          <cell r="C125" t="str">
            <v>张力文</v>
          </cell>
          <cell r="D125" t="str">
            <v>女</v>
          </cell>
          <cell r="E125" t="str">
            <v>411002199405031106</v>
          </cell>
          <cell r="F125" t="str">
            <v>031106</v>
          </cell>
        </row>
        <row r="126">
          <cell r="C126" t="str">
            <v>张怡然</v>
          </cell>
          <cell r="D126" t="str">
            <v>女</v>
          </cell>
          <cell r="E126" t="str">
            <v>130826199606305624</v>
          </cell>
          <cell r="F126" t="str">
            <v>305624</v>
          </cell>
        </row>
        <row r="127">
          <cell r="C127" t="str">
            <v>朱敬宇</v>
          </cell>
          <cell r="D127" t="str">
            <v>女</v>
          </cell>
          <cell r="E127" t="str">
            <v>12022420000905532X</v>
          </cell>
          <cell r="F127" t="str">
            <v>05532X</v>
          </cell>
        </row>
        <row r="128">
          <cell r="C128" t="str">
            <v>芦悦</v>
          </cell>
          <cell r="D128" t="str">
            <v>女</v>
          </cell>
          <cell r="E128" t="str">
            <v>130107200009081544</v>
          </cell>
          <cell r="F128" t="str">
            <v>081544</v>
          </cell>
        </row>
        <row r="129">
          <cell r="C129" t="str">
            <v>徐云强</v>
          </cell>
          <cell r="D129" t="str">
            <v>男</v>
          </cell>
          <cell r="E129" t="str">
            <v>371323198808308713</v>
          </cell>
          <cell r="F129" t="str">
            <v>308713</v>
          </cell>
        </row>
        <row r="130">
          <cell r="C130" t="str">
            <v>王宇瑄</v>
          </cell>
          <cell r="D130" t="str">
            <v>女</v>
          </cell>
          <cell r="E130" t="str">
            <v>110221200010198327</v>
          </cell>
          <cell r="F130" t="str">
            <v>198327</v>
          </cell>
        </row>
        <row r="131">
          <cell r="C131" t="str">
            <v>师宏大</v>
          </cell>
          <cell r="D131" t="str">
            <v>男</v>
          </cell>
          <cell r="E131" t="str">
            <v>142431199807196017</v>
          </cell>
          <cell r="F131" t="str">
            <v>196017</v>
          </cell>
        </row>
        <row r="132">
          <cell r="C132" t="str">
            <v>王欣茹</v>
          </cell>
          <cell r="D132" t="str">
            <v>女</v>
          </cell>
          <cell r="E132" t="str">
            <v>130722200103105721</v>
          </cell>
          <cell r="F132" t="str">
            <v>105721</v>
          </cell>
        </row>
        <row r="133">
          <cell r="C133" t="str">
            <v>张道萍</v>
          </cell>
          <cell r="D133" t="str">
            <v>女</v>
          </cell>
          <cell r="E133" t="str">
            <v>370982198808197285</v>
          </cell>
          <cell r="F133" t="str">
            <v>197285</v>
          </cell>
        </row>
        <row r="134">
          <cell r="C134" t="str">
            <v>郭星星</v>
          </cell>
          <cell r="D134" t="str">
            <v>女</v>
          </cell>
          <cell r="E134" t="str">
            <v>130429199407221249</v>
          </cell>
          <cell r="F134" t="str">
            <v>221249</v>
          </cell>
        </row>
        <row r="135">
          <cell r="C135" t="str">
            <v>孙越</v>
          </cell>
          <cell r="D135" t="str">
            <v>女</v>
          </cell>
          <cell r="E135" t="str">
            <v>141024199710270122</v>
          </cell>
          <cell r="F135" t="str">
            <v>270122</v>
          </cell>
        </row>
        <row r="136">
          <cell r="C136" t="str">
            <v>张瀚丹</v>
          </cell>
          <cell r="D136" t="str">
            <v>女</v>
          </cell>
          <cell r="E136" t="str">
            <v>142333199501211824</v>
          </cell>
          <cell r="F136" t="str">
            <v>211824</v>
          </cell>
        </row>
        <row r="137">
          <cell r="C137" t="str">
            <v>张健越</v>
          </cell>
          <cell r="D137" t="str">
            <v>女</v>
          </cell>
          <cell r="E137" t="str">
            <v>130981200010260029</v>
          </cell>
          <cell r="F137" t="str">
            <v>260029</v>
          </cell>
        </row>
        <row r="138">
          <cell r="C138" t="str">
            <v>胡智超</v>
          </cell>
          <cell r="D138" t="str">
            <v>男</v>
          </cell>
          <cell r="E138" t="str">
            <v>210114199609045115</v>
          </cell>
          <cell r="F138" t="str">
            <v>045115</v>
          </cell>
        </row>
        <row r="139">
          <cell r="C139" t="str">
            <v>张瑜</v>
          </cell>
          <cell r="D139" t="str">
            <v>女</v>
          </cell>
          <cell r="E139" t="str">
            <v>140424199411070041</v>
          </cell>
          <cell r="F139" t="str">
            <v>070041</v>
          </cell>
        </row>
        <row r="140">
          <cell r="C140" t="str">
            <v>赵嘉良</v>
          </cell>
          <cell r="D140" t="str">
            <v>男</v>
          </cell>
          <cell r="E140" t="str">
            <v>140222200002020010</v>
          </cell>
          <cell r="F140" t="str">
            <v>020010</v>
          </cell>
        </row>
        <row r="141">
          <cell r="C141" t="str">
            <v>周怡冉</v>
          </cell>
          <cell r="D141" t="str">
            <v>女</v>
          </cell>
          <cell r="E141" t="str">
            <v>371524200202270527</v>
          </cell>
          <cell r="F141" t="str">
            <v>270527</v>
          </cell>
        </row>
        <row r="142">
          <cell r="C142" t="str">
            <v>宫志宇</v>
          </cell>
          <cell r="D142" t="str">
            <v>女</v>
          </cell>
          <cell r="E142" t="str">
            <v>230703199303080126</v>
          </cell>
          <cell r="F142" t="str">
            <v>080126</v>
          </cell>
        </row>
        <row r="143">
          <cell r="C143" t="str">
            <v>夏梦</v>
          </cell>
          <cell r="D143" t="str">
            <v>女</v>
          </cell>
          <cell r="E143" t="str">
            <v>‘230604199006074740</v>
          </cell>
          <cell r="F143" t="str">
            <v>074740</v>
          </cell>
        </row>
        <row r="144">
          <cell r="C144" t="str">
            <v>吴青云</v>
          </cell>
          <cell r="D144" t="str">
            <v>男</v>
          </cell>
          <cell r="E144" t="str">
            <v>321084199909118013</v>
          </cell>
          <cell r="F144" t="str">
            <v>118013</v>
          </cell>
        </row>
        <row r="145">
          <cell r="C145" t="str">
            <v>李志鹏</v>
          </cell>
          <cell r="D145" t="str">
            <v>男</v>
          </cell>
          <cell r="E145" t="str">
            <v>410225200008149856</v>
          </cell>
          <cell r="F145" t="str">
            <v>149856</v>
          </cell>
        </row>
        <row r="146">
          <cell r="C146" t="str">
            <v>陈雨豪</v>
          </cell>
          <cell r="D146" t="str">
            <v>男</v>
          </cell>
          <cell r="E146" t="str">
            <v>342623200104055510</v>
          </cell>
          <cell r="F146" t="str">
            <v>055510</v>
          </cell>
        </row>
        <row r="147">
          <cell r="C147" t="str">
            <v>周子歆</v>
          </cell>
          <cell r="D147" t="str">
            <v>女</v>
          </cell>
          <cell r="E147" t="str">
            <v>130102200008231529</v>
          </cell>
          <cell r="F147" t="str">
            <v>231529</v>
          </cell>
        </row>
        <row r="148">
          <cell r="C148" t="str">
            <v>刘家梁</v>
          </cell>
          <cell r="D148" t="str">
            <v>男</v>
          </cell>
          <cell r="E148" t="str">
            <v>610525200105110017</v>
          </cell>
          <cell r="F148" t="str">
            <v>110017</v>
          </cell>
        </row>
        <row r="149">
          <cell r="C149" t="str">
            <v>王琦琪</v>
          </cell>
          <cell r="D149" t="str">
            <v>女</v>
          </cell>
          <cell r="E149" t="str">
            <v>130822199605031080</v>
          </cell>
          <cell r="F149" t="str">
            <v>031080</v>
          </cell>
        </row>
        <row r="150">
          <cell r="C150" t="str">
            <v>刘熙璘</v>
          </cell>
          <cell r="D150" t="str">
            <v>女</v>
          </cell>
          <cell r="E150" t="str">
            <v>341323200005041220</v>
          </cell>
          <cell r="F150" t="str">
            <v>041220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tabSelected="1" workbookViewId="0">
      <selection activeCell="H8" sqref="H8"/>
    </sheetView>
  </sheetViews>
  <sheetFormatPr defaultColWidth="9" defaultRowHeight="13.5" outlineLevelCol="4"/>
  <cols>
    <col min="1" max="1" width="9" style="3"/>
    <col min="2" max="2" width="27.75" style="2" customWidth="1"/>
    <col min="3" max="3" width="13.25" style="3" customWidth="1"/>
    <col min="4" max="4" width="11.875" style="3" customWidth="1"/>
    <col min="5" max="5" width="17.625" style="3" customWidth="1"/>
    <col min="6" max="16382" width="9" style="2"/>
    <col min="16383" max="16384" width="9" style="1"/>
  </cols>
  <sheetData>
    <row r="1" s="1" customFormat="1" ht="105" customHeight="1" spans="1:5">
      <c r="A1" s="4" t="s">
        <v>0</v>
      </c>
      <c r="B1" s="4"/>
      <c r="C1" s="4"/>
      <c r="D1" s="4"/>
      <c r="E1" s="4"/>
    </row>
    <row r="2" s="1" customFormat="1" ht="3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spans="1:5">
      <c r="A3" s="6">
        <v>1</v>
      </c>
      <c r="B3" s="7" t="s">
        <v>6</v>
      </c>
      <c r="C3" s="6" t="s">
        <v>7</v>
      </c>
      <c r="D3" s="6" t="str">
        <f>VLOOKUP(C3,[1]合格汇总名单!C:D,2,FALSE)</f>
        <v>男</v>
      </c>
      <c r="E3" s="6" t="str">
        <f>VLOOKUP(C3,[1]合格汇总名单!C:F,4,FALSE)</f>
        <v>20187X</v>
      </c>
    </row>
    <row r="4" s="2" customFormat="1" spans="1:5">
      <c r="A4" s="6">
        <v>2</v>
      </c>
      <c r="B4" s="8"/>
      <c r="C4" s="6" t="s">
        <v>8</v>
      </c>
      <c r="D4" s="6" t="str">
        <f>VLOOKUP(C4,[1]合格汇总名单!C:D,2,FALSE)</f>
        <v>女</v>
      </c>
      <c r="E4" s="6" t="str">
        <f>VLOOKUP(C4,[1]合格汇总名单!C:F,4,FALSE)</f>
        <v>260323</v>
      </c>
    </row>
    <row r="5" s="2" customFormat="1" spans="1:5">
      <c r="A5" s="6">
        <v>3</v>
      </c>
      <c r="B5" s="8"/>
      <c r="C5" s="6" t="s">
        <v>9</v>
      </c>
      <c r="D5" s="6" t="str">
        <f>VLOOKUP(C5,[1]合格汇总名单!C:D,2,FALSE)</f>
        <v>女</v>
      </c>
      <c r="E5" s="6" t="str">
        <f>VLOOKUP(C5,[1]合格汇总名单!C:F,4,FALSE)</f>
        <v>221625</v>
      </c>
    </row>
    <row r="6" s="2" customFormat="1" spans="1:5">
      <c r="A6" s="6">
        <v>4</v>
      </c>
      <c r="B6" s="8"/>
      <c r="C6" s="6" t="s">
        <v>10</v>
      </c>
      <c r="D6" s="6" t="str">
        <f>VLOOKUP(C6,[1]合格汇总名单!C:D,2,FALSE)</f>
        <v>女</v>
      </c>
      <c r="E6" s="6" t="str">
        <f>VLOOKUP(C6,[1]合格汇总名单!C:F,4,FALSE)</f>
        <v>022722</v>
      </c>
    </row>
    <row r="7" s="2" customFormat="1" spans="1:5">
      <c r="A7" s="6">
        <v>5</v>
      </c>
      <c r="B7" s="8"/>
      <c r="C7" s="6" t="s">
        <v>11</v>
      </c>
      <c r="D7" s="6" t="str">
        <f>VLOOKUP(C7,[1]合格汇总名单!C:D,2,FALSE)</f>
        <v>女</v>
      </c>
      <c r="E7" s="6" t="str">
        <f>VLOOKUP(C7,[1]合格汇总名单!C:F,4,FALSE)</f>
        <v>031924</v>
      </c>
    </row>
    <row r="8" s="2" customFormat="1" spans="1:5">
      <c r="A8" s="6">
        <v>6</v>
      </c>
      <c r="B8" s="8"/>
      <c r="C8" s="6" t="s">
        <v>12</v>
      </c>
      <c r="D8" s="6" t="str">
        <f>VLOOKUP(C8,[1]合格汇总名单!C:D,2,FALSE)</f>
        <v>女</v>
      </c>
      <c r="E8" s="6" t="str">
        <f>VLOOKUP(C8,[1]合格汇总名单!C:F,4,FALSE)</f>
        <v>310026</v>
      </c>
    </row>
    <row r="9" s="2" customFormat="1" spans="1:5">
      <c r="A9" s="6">
        <v>7</v>
      </c>
      <c r="B9" s="8"/>
      <c r="C9" s="6" t="s">
        <v>13</v>
      </c>
      <c r="D9" s="6" t="str">
        <f>VLOOKUP(C9,[1]合格汇总名单!C:D,2,FALSE)</f>
        <v>女</v>
      </c>
      <c r="E9" s="6" t="str">
        <f>VLOOKUP(C9,[1]合格汇总名单!C:F,4,FALSE)</f>
        <v>160064</v>
      </c>
    </row>
    <row r="10" s="2" customFormat="1" spans="1:5">
      <c r="A10" s="6">
        <v>8</v>
      </c>
      <c r="B10" s="8"/>
      <c r="C10" s="6" t="s">
        <v>14</v>
      </c>
      <c r="D10" s="6" t="str">
        <f>VLOOKUP(C10,[1]合格汇总名单!C:D,2,FALSE)</f>
        <v>女</v>
      </c>
      <c r="E10" s="6" t="str">
        <f>VLOOKUP(C10,[1]合格汇总名单!C:F,4,FALSE)</f>
        <v>298727</v>
      </c>
    </row>
    <row r="11" s="2" customFormat="1" spans="1:5">
      <c r="A11" s="6">
        <v>9</v>
      </c>
      <c r="B11" s="8"/>
      <c r="C11" s="6" t="s">
        <v>15</v>
      </c>
      <c r="D11" s="6" t="str">
        <f>VLOOKUP(C11,[1]合格汇总名单!C:D,2,FALSE)</f>
        <v>女</v>
      </c>
      <c r="E11" s="6" t="str">
        <f>VLOOKUP(C11,[1]合格汇总名单!C:F,4,FALSE)</f>
        <v>155382</v>
      </c>
    </row>
    <row r="12" s="2" customFormat="1" spans="1:5">
      <c r="A12" s="6">
        <v>10</v>
      </c>
      <c r="B12" s="8"/>
      <c r="C12" s="6" t="s">
        <v>16</v>
      </c>
      <c r="D12" s="6" t="str">
        <f>VLOOKUP(C12,[1]合格汇总名单!C:D,2,FALSE)</f>
        <v>女</v>
      </c>
      <c r="E12" s="6" t="str">
        <f>VLOOKUP(C12,[1]合格汇总名单!C:F,4,FALSE)</f>
        <v>010141</v>
      </c>
    </row>
    <row r="13" s="2" customFormat="1" spans="1:5">
      <c r="A13" s="6">
        <v>11</v>
      </c>
      <c r="B13" s="8"/>
      <c r="C13" s="6" t="s">
        <v>17</v>
      </c>
      <c r="D13" s="6" t="str">
        <f>VLOOKUP(C13,[1]合格汇总名单!C:D,2,FALSE)</f>
        <v>女</v>
      </c>
      <c r="E13" s="6" t="str">
        <f>VLOOKUP(C13,[1]合格汇总名单!C:F,4,FALSE)</f>
        <v>181324</v>
      </c>
    </row>
    <row r="14" s="2" customFormat="1" spans="1:5">
      <c r="A14" s="6">
        <v>12</v>
      </c>
      <c r="B14" s="8"/>
      <c r="C14" s="6" t="s">
        <v>18</v>
      </c>
      <c r="D14" s="6" t="str">
        <f>VLOOKUP(C14,[1]合格汇总名单!C:D,2,FALSE)</f>
        <v>女</v>
      </c>
      <c r="E14" s="6" t="str">
        <f>VLOOKUP(C14,[1]合格汇总名单!C:F,4,FALSE)</f>
        <v>290028</v>
      </c>
    </row>
    <row r="15" s="2" customFormat="1" spans="1:5">
      <c r="A15" s="6">
        <v>13</v>
      </c>
      <c r="B15" s="8"/>
      <c r="C15" s="6" t="s">
        <v>19</v>
      </c>
      <c r="D15" s="6" t="str">
        <f>VLOOKUP(C15,[1]合格汇总名单!C:D,2,FALSE)</f>
        <v>女</v>
      </c>
      <c r="E15" s="6" t="str">
        <f>VLOOKUP(C15,[1]合格汇总名单!C:F,4,FALSE)</f>
        <v>21778X</v>
      </c>
    </row>
    <row r="16" s="2" customFormat="1" spans="1:5">
      <c r="A16" s="6">
        <v>14</v>
      </c>
      <c r="B16" s="8"/>
      <c r="C16" s="6" t="s">
        <v>20</v>
      </c>
      <c r="D16" s="6" t="str">
        <f>VLOOKUP(C16,[1]合格汇总名单!C:D,2,FALSE)</f>
        <v>男</v>
      </c>
      <c r="E16" s="6" t="str">
        <f>VLOOKUP(C16,[1]合格汇总名单!C:F,4,FALSE)</f>
        <v>301817</v>
      </c>
    </row>
    <row r="17" s="2" customFormat="1" spans="1:5">
      <c r="A17" s="6">
        <v>15</v>
      </c>
      <c r="B17" s="8"/>
      <c r="C17" s="6" t="s">
        <v>21</v>
      </c>
      <c r="D17" s="6" t="str">
        <f>VLOOKUP(C17,[1]合格汇总名单!C:D,2,FALSE)</f>
        <v>男</v>
      </c>
      <c r="E17" s="6" t="str">
        <f>VLOOKUP(C17,[1]合格汇总名单!C:F,4,FALSE)</f>
        <v>161037</v>
      </c>
    </row>
    <row r="18" s="2" customFormat="1" spans="1:5">
      <c r="A18" s="6">
        <v>16</v>
      </c>
      <c r="B18" s="8"/>
      <c r="C18" s="6" t="s">
        <v>22</v>
      </c>
      <c r="D18" s="6" t="str">
        <f>VLOOKUP(C18,[1]合格汇总名单!C:D,2,FALSE)</f>
        <v>女</v>
      </c>
      <c r="E18" s="6" t="str">
        <f>VLOOKUP(C18,[1]合格汇总名单!C:F,4,FALSE)</f>
        <v>150120</v>
      </c>
    </row>
    <row r="19" s="2" customFormat="1" spans="1:5">
      <c r="A19" s="6">
        <v>17</v>
      </c>
      <c r="B19" s="8"/>
      <c r="C19" s="6" t="s">
        <v>23</v>
      </c>
      <c r="D19" s="6" t="str">
        <f>VLOOKUP(C19,[1]合格汇总名单!C:D,2,FALSE)</f>
        <v>男</v>
      </c>
      <c r="E19" s="6" t="str">
        <f>VLOOKUP(C19,[1]合格汇总名单!C:F,4,FALSE)</f>
        <v>240919</v>
      </c>
    </row>
    <row r="20" s="2" customFormat="1" spans="1:5">
      <c r="A20" s="6">
        <v>18</v>
      </c>
      <c r="B20" s="8"/>
      <c r="C20" s="6" t="s">
        <v>24</v>
      </c>
      <c r="D20" s="6" t="str">
        <f>VLOOKUP(C20,[1]合格汇总名单!C:D,2,FALSE)</f>
        <v>女</v>
      </c>
      <c r="E20" s="6" t="str">
        <f>VLOOKUP(C20,[1]合格汇总名单!C:F,4,FALSE)</f>
        <v>203428</v>
      </c>
    </row>
    <row r="21" s="2" customFormat="1" spans="1:5">
      <c r="A21" s="6">
        <v>19</v>
      </c>
      <c r="B21" s="8"/>
      <c r="C21" s="6" t="s">
        <v>25</v>
      </c>
      <c r="D21" s="6" t="str">
        <f>VLOOKUP(C21,[1]合格汇总名单!C:D,2,FALSE)</f>
        <v>女</v>
      </c>
      <c r="E21" s="6" t="str">
        <f>VLOOKUP(C21,[1]合格汇总名单!C:F,4,FALSE)</f>
        <v>094821</v>
      </c>
    </row>
    <row r="22" s="2" customFormat="1" spans="1:5">
      <c r="A22" s="6">
        <v>20</v>
      </c>
      <c r="B22" s="8"/>
      <c r="C22" s="6" t="s">
        <v>26</v>
      </c>
      <c r="D22" s="6" t="str">
        <f>VLOOKUP(C22,[1]合格汇总名单!C:D,2,FALSE)</f>
        <v>女</v>
      </c>
      <c r="E22" s="6" t="str">
        <f>VLOOKUP(C22,[1]合格汇总名单!C:F,4,FALSE)</f>
        <v>11162X</v>
      </c>
    </row>
    <row r="23" s="2" customFormat="1" spans="1:5">
      <c r="A23" s="6">
        <v>21</v>
      </c>
      <c r="B23" s="8"/>
      <c r="C23" s="6" t="s">
        <v>27</v>
      </c>
      <c r="D23" s="6" t="str">
        <f>VLOOKUP(C23,[1]合格汇总名单!C:D,2,FALSE)</f>
        <v>女</v>
      </c>
      <c r="E23" s="6" t="str">
        <f>VLOOKUP(C23,[1]合格汇总名单!C:F,4,FALSE)</f>
        <v>074320</v>
      </c>
    </row>
    <row r="24" s="2" customFormat="1" spans="1:5">
      <c r="A24" s="6">
        <v>22</v>
      </c>
      <c r="B24" s="8"/>
      <c r="C24" s="6" t="s">
        <v>28</v>
      </c>
      <c r="D24" s="6" t="str">
        <f>VLOOKUP(C24,[1]合格汇总名单!C:D,2,FALSE)</f>
        <v>女</v>
      </c>
      <c r="E24" s="6" t="str">
        <f>VLOOKUP(C24,[1]合格汇总名单!C:F,4,FALSE)</f>
        <v>077829</v>
      </c>
    </row>
    <row r="25" s="2" customFormat="1" spans="1:5">
      <c r="A25" s="6">
        <v>23</v>
      </c>
      <c r="B25" s="8"/>
      <c r="C25" s="6" t="s">
        <v>29</v>
      </c>
      <c r="D25" s="6" t="str">
        <f>VLOOKUP(C25,[1]合格汇总名单!C:D,2,FALSE)</f>
        <v>男</v>
      </c>
      <c r="E25" s="6" t="str">
        <f>VLOOKUP(C25,[1]合格汇总名单!C:F,4,FALSE)</f>
        <v>031530</v>
      </c>
    </row>
    <row r="26" s="2" customFormat="1" spans="1:5">
      <c r="A26" s="6">
        <v>24</v>
      </c>
      <c r="B26" s="8"/>
      <c r="C26" s="6" t="s">
        <v>30</v>
      </c>
      <c r="D26" s="6" t="str">
        <f>VLOOKUP(C26,[1]合格汇总名单!C:D,2,FALSE)</f>
        <v>女</v>
      </c>
      <c r="E26" s="6" t="str">
        <f>VLOOKUP(C26,[1]合格汇总名单!C:F,4,FALSE)</f>
        <v>272429</v>
      </c>
    </row>
    <row r="27" s="2" customFormat="1" spans="1:5">
      <c r="A27" s="6">
        <v>25</v>
      </c>
      <c r="B27" s="8"/>
      <c r="C27" s="6" t="s">
        <v>31</v>
      </c>
      <c r="D27" s="6" t="str">
        <f>VLOOKUP(C27,[1]合格汇总名单!C:D,2,FALSE)</f>
        <v>男</v>
      </c>
      <c r="E27" s="6" t="str">
        <f>VLOOKUP(C27,[1]合格汇总名单!C:F,4,FALSE)</f>
        <v>23151X</v>
      </c>
    </row>
    <row r="28" s="2" customFormat="1" spans="1:5">
      <c r="A28" s="6">
        <v>26</v>
      </c>
      <c r="B28" s="8"/>
      <c r="C28" s="6" t="s">
        <v>32</v>
      </c>
      <c r="D28" s="6" t="str">
        <f>VLOOKUP(C28,[1]合格汇总名单!C:D,2,FALSE)</f>
        <v>男</v>
      </c>
      <c r="E28" s="6" t="str">
        <f>VLOOKUP(C28,[1]合格汇总名单!C:F,4,FALSE)</f>
        <v>263912</v>
      </c>
    </row>
    <row r="29" s="2" customFormat="1" spans="1:5">
      <c r="A29" s="6">
        <v>27</v>
      </c>
      <c r="B29" s="8"/>
      <c r="C29" s="6" t="s">
        <v>33</v>
      </c>
      <c r="D29" s="6" t="str">
        <f>VLOOKUP(C29,[1]合格汇总名单!C:D,2,FALSE)</f>
        <v>女</v>
      </c>
      <c r="E29" s="6" t="str">
        <f>VLOOKUP(C29,[1]合格汇总名单!C:F,4,FALSE)</f>
        <v>131923</v>
      </c>
    </row>
    <row r="30" s="2" customFormat="1" spans="1:5">
      <c r="A30" s="6">
        <v>28</v>
      </c>
      <c r="B30" s="8"/>
      <c r="C30" s="6" t="s">
        <v>34</v>
      </c>
      <c r="D30" s="6" t="str">
        <f>VLOOKUP(C30,[1]合格汇总名单!C:D,2,FALSE)</f>
        <v>女</v>
      </c>
      <c r="E30" s="6" t="str">
        <f>VLOOKUP(C30,[1]合格汇总名单!C:F,4,FALSE)</f>
        <v>15204X</v>
      </c>
    </row>
    <row r="31" s="2" customFormat="1" spans="1:5">
      <c r="A31" s="6">
        <v>29</v>
      </c>
      <c r="B31" s="8"/>
      <c r="C31" s="6" t="s">
        <v>35</v>
      </c>
      <c r="D31" s="6" t="str">
        <f>VLOOKUP(C31,[1]合格汇总名单!C:D,2,FALSE)</f>
        <v>女</v>
      </c>
      <c r="E31" s="6" t="str">
        <f>VLOOKUP(C31,[1]合格汇总名单!C:F,4,FALSE)</f>
        <v>176521</v>
      </c>
    </row>
    <row r="32" s="2" customFormat="1" spans="1:5">
      <c r="A32" s="6">
        <v>30</v>
      </c>
      <c r="B32" s="8"/>
      <c r="C32" s="6" t="s">
        <v>36</v>
      </c>
      <c r="D32" s="6" t="str">
        <f>VLOOKUP(C32,[1]合格汇总名单!C:D,2,FALSE)</f>
        <v>女</v>
      </c>
      <c r="E32" s="6" t="str">
        <f>VLOOKUP(C32,[1]合格汇总名单!C:F,4,FALSE)</f>
        <v>105324</v>
      </c>
    </row>
    <row r="33" s="2" customFormat="1" spans="1:5">
      <c r="A33" s="6">
        <v>31</v>
      </c>
      <c r="B33" s="8"/>
      <c r="C33" s="6" t="s">
        <v>37</v>
      </c>
      <c r="D33" s="6" t="str">
        <f>VLOOKUP(C33,[1]合格汇总名单!C:D,2,FALSE)</f>
        <v>女</v>
      </c>
      <c r="E33" s="6" t="str">
        <f>VLOOKUP(C33,[1]合格汇总名单!C:F,4,FALSE)</f>
        <v>080947</v>
      </c>
    </row>
    <row r="34" s="2" customFormat="1" spans="1:5">
      <c r="A34" s="6">
        <v>32</v>
      </c>
      <c r="B34" s="8"/>
      <c r="C34" s="6" t="s">
        <v>38</v>
      </c>
      <c r="D34" s="6" t="str">
        <f>VLOOKUP(C34,[1]合格汇总名单!C:D,2,FALSE)</f>
        <v>女</v>
      </c>
      <c r="E34" s="6" t="str">
        <f>VLOOKUP(C34,[1]合格汇总名单!C:F,4,FALSE)</f>
        <v>043027</v>
      </c>
    </row>
    <row r="35" s="2" customFormat="1" spans="1:5">
      <c r="A35" s="6">
        <v>33</v>
      </c>
      <c r="B35" s="8"/>
      <c r="C35" s="6" t="s">
        <v>39</v>
      </c>
      <c r="D35" s="6" t="str">
        <f>VLOOKUP(C35,[1]合格汇总名单!C:D,2,FALSE)</f>
        <v>女</v>
      </c>
      <c r="E35" s="6" t="str">
        <f>VLOOKUP(C35,[1]合格汇总名单!C:F,4,FALSE)</f>
        <v>266265</v>
      </c>
    </row>
    <row r="36" s="2" customFormat="1" spans="1:5">
      <c r="A36" s="6">
        <v>34</v>
      </c>
      <c r="B36" s="8"/>
      <c r="C36" s="6" t="s">
        <v>40</v>
      </c>
      <c r="D36" s="6" t="str">
        <f>VLOOKUP(C36,[1]合格汇总名单!C:D,2,FALSE)</f>
        <v>女</v>
      </c>
      <c r="E36" s="6" t="str">
        <f>VLOOKUP(C36,[1]合格汇总名单!C:F,4,FALSE)</f>
        <v>271228</v>
      </c>
    </row>
    <row r="37" s="2" customFormat="1" spans="1:5">
      <c r="A37" s="6">
        <v>35</v>
      </c>
      <c r="B37" s="8"/>
      <c r="C37" s="6" t="s">
        <v>41</v>
      </c>
      <c r="D37" s="6" t="str">
        <f>VLOOKUP(C37,[1]合格汇总名单!C:D,2,FALSE)</f>
        <v>女</v>
      </c>
      <c r="E37" s="6" t="str">
        <f>VLOOKUP(C37,[1]合格汇总名单!C:F,4,FALSE)</f>
        <v>163741</v>
      </c>
    </row>
    <row r="38" s="2" customFormat="1" spans="1:5">
      <c r="A38" s="6">
        <v>36</v>
      </c>
      <c r="B38" s="8"/>
      <c r="C38" s="6" t="s">
        <v>42</v>
      </c>
      <c r="D38" s="6" t="str">
        <f>VLOOKUP(C38,[1]合格汇总名单!C:D,2,FALSE)</f>
        <v>女</v>
      </c>
      <c r="E38" s="6" t="str">
        <f>VLOOKUP(C38,[1]合格汇总名单!C:F,4,FALSE)</f>
        <v>311324</v>
      </c>
    </row>
    <row r="39" s="2" customFormat="1" spans="1:5">
      <c r="A39" s="6">
        <v>37</v>
      </c>
      <c r="B39" s="8"/>
      <c r="C39" s="6" t="s">
        <v>43</v>
      </c>
      <c r="D39" s="6" t="str">
        <f>VLOOKUP(C39,[1]合格汇总名单!C:D,2,FALSE)</f>
        <v>女</v>
      </c>
      <c r="E39" s="6" t="str">
        <f>VLOOKUP(C39,[1]合格汇总名单!C:F,4,FALSE)</f>
        <v>058324</v>
      </c>
    </row>
    <row r="40" s="2" customFormat="1" spans="1:5">
      <c r="A40" s="6">
        <v>38</v>
      </c>
      <c r="B40" s="9"/>
      <c r="C40" s="6" t="s">
        <v>44</v>
      </c>
      <c r="D40" s="6" t="str">
        <f>VLOOKUP(C40,[1]合格汇总名单!C:D,2,FALSE)</f>
        <v>男</v>
      </c>
      <c r="E40" s="6" t="str">
        <f>VLOOKUP(C40,[1]合格汇总名单!C:F,4,FALSE)</f>
        <v>292358</v>
      </c>
    </row>
    <row r="41" s="2" customFormat="1" spans="1:5">
      <c r="A41" s="6">
        <v>1</v>
      </c>
      <c r="B41" s="7" t="s">
        <v>45</v>
      </c>
      <c r="C41" s="6" t="s">
        <v>46</v>
      </c>
      <c r="D41" s="6" t="str">
        <f>VLOOKUP(C41,[1]合格汇总名单!C:D,2,FALSE)</f>
        <v>男</v>
      </c>
      <c r="E41" s="6" t="str">
        <f>VLOOKUP(C41,[1]合格汇总名单!C:F,4,FALSE)</f>
        <v>302511</v>
      </c>
    </row>
    <row r="42" s="2" customFormat="1" spans="1:5">
      <c r="A42" s="6">
        <v>2</v>
      </c>
      <c r="B42" s="8"/>
      <c r="C42" s="6" t="s">
        <v>47</v>
      </c>
      <c r="D42" s="6" t="str">
        <f>VLOOKUP(C42,[1]合格汇总名单!C:D,2,FALSE)</f>
        <v>女</v>
      </c>
      <c r="E42" s="6" t="str">
        <f>VLOOKUP(C42,[1]合格汇总名单!C:F,4,FALSE)</f>
        <v>120045</v>
      </c>
    </row>
    <row r="43" s="2" customFormat="1" spans="1:5">
      <c r="A43" s="6">
        <v>3</v>
      </c>
      <c r="B43" s="9"/>
      <c r="C43" s="6" t="s">
        <v>48</v>
      </c>
      <c r="D43" s="6" t="str">
        <f>VLOOKUP(C43,[1]合格汇总名单!C:D,2,FALSE)</f>
        <v>女</v>
      </c>
      <c r="E43" s="6" t="str">
        <f>VLOOKUP(C43,[1]合格汇总名单!C:F,4,FALSE)</f>
        <v>163704</v>
      </c>
    </row>
    <row r="44" s="2" customFormat="1" spans="1:5">
      <c r="A44" s="6">
        <v>1</v>
      </c>
      <c r="B44" s="10" t="s">
        <v>49</v>
      </c>
      <c r="C44" s="6" t="s">
        <v>50</v>
      </c>
      <c r="D44" s="6" t="str">
        <f>VLOOKUP(C44,[1]合格汇总名单!C:D,2,FALSE)</f>
        <v>女</v>
      </c>
      <c r="E44" s="6" t="str">
        <f>VLOOKUP(C44,[1]合格汇总名单!C:F,4,FALSE)</f>
        <v>120042</v>
      </c>
    </row>
    <row r="45" s="2" customFormat="1" spans="1:5">
      <c r="A45" s="6">
        <v>2</v>
      </c>
      <c r="B45" s="11"/>
      <c r="C45" s="6" t="s">
        <v>51</v>
      </c>
      <c r="D45" s="6" t="str">
        <f>VLOOKUP(C45,[1]合格汇总名单!C:D,2,FALSE)</f>
        <v>女</v>
      </c>
      <c r="E45" s="6" t="str">
        <f>VLOOKUP(C45,[1]合格汇总名单!C:F,4,FALSE)</f>
        <v>200322</v>
      </c>
    </row>
    <row r="46" s="2" customFormat="1" spans="1:5">
      <c r="A46" s="6">
        <v>3</v>
      </c>
      <c r="B46" s="11"/>
      <c r="C46" s="6" t="s">
        <v>52</v>
      </c>
      <c r="D46" s="6" t="str">
        <f>VLOOKUP(C46,[1]合格汇总名单!C:D,2,FALSE)</f>
        <v>女</v>
      </c>
      <c r="E46" s="6" t="str">
        <f>VLOOKUP(C46,[1]合格汇总名单!C:F,4,FALSE)</f>
        <v>14772X</v>
      </c>
    </row>
    <row r="47" s="2" customFormat="1" spans="1:5">
      <c r="A47" s="6">
        <v>4</v>
      </c>
      <c r="B47" s="11"/>
      <c r="C47" s="6" t="s">
        <v>53</v>
      </c>
      <c r="D47" s="6" t="str">
        <f>VLOOKUP(C47,[1]合格汇总名单!C:D,2,FALSE)</f>
        <v>男</v>
      </c>
      <c r="E47" s="6" t="str">
        <f>VLOOKUP(C47,[1]合格汇总名单!C:F,4,FALSE)</f>
        <v>213456</v>
      </c>
    </row>
    <row r="48" s="2" customFormat="1" spans="1:5">
      <c r="A48" s="6">
        <v>5</v>
      </c>
      <c r="B48" s="11"/>
      <c r="C48" s="6" t="s">
        <v>54</v>
      </c>
      <c r="D48" s="6" t="str">
        <f>VLOOKUP(C48,[1]合格汇总名单!C:D,2,FALSE)</f>
        <v>女</v>
      </c>
      <c r="E48" s="6" t="str">
        <f>VLOOKUP(C48,[1]合格汇总名单!C:F,4,FALSE)</f>
        <v>305022</v>
      </c>
    </row>
    <row r="49" s="2" customFormat="1" spans="1:5">
      <c r="A49" s="6">
        <v>6</v>
      </c>
      <c r="B49" s="11"/>
      <c r="C49" s="6" t="s">
        <v>55</v>
      </c>
      <c r="D49" s="6" t="str">
        <f>VLOOKUP(C49,[1]合格汇总名单!C:D,2,FALSE)</f>
        <v>女</v>
      </c>
      <c r="E49" s="6" t="str">
        <f>VLOOKUP(C49,[1]合格汇总名单!C:F,4,FALSE)</f>
        <v>021220</v>
      </c>
    </row>
    <row r="50" s="2" customFormat="1" spans="1:5">
      <c r="A50" s="6">
        <v>7</v>
      </c>
      <c r="B50" s="11"/>
      <c r="C50" s="6" t="s">
        <v>56</v>
      </c>
      <c r="D50" s="6" t="str">
        <f>VLOOKUP(C50,[1]合格汇总名单!C:D,2,FALSE)</f>
        <v>男</v>
      </c>
      <c r="E50" s="6" t="str">
        <f>VLOOKUP(C50,[1]合格汇总名单!C:F,4,FALSE)</f>
        <v>200814</v>
      </c>
    </row>
    <row r="51" s="2" customFormat="1" spans="1:5">
      <c r="A51" s="6">
        <v>8</v>
      </c>
      <c r="B51" s="11"/>
      <c r="C51" s="6" t="s">
        <v>57</v>
      </c>
      <c r="D51" s="6" t="str">
        <f>VLOOKUP(C51,[1]合格汇总名单!C:D,2,FALSE)</f>
        <v>女</v>
      </c>
      <c r="E51" s="6" t="str">
        <f>VLOOKUP(C51,[1]合格汇总名单!C:F,4,FALSE)</f>
        <v>064844</v>
      </c>
    </row>
    <row r="52" s="2" customFormat="1" spans="1:5">
      <c r="A52" s="6">
        <v>9</v>
      </c>
      <c r="B52" s="11"/>
      <c r="C52" s="6" t="s">
        <v>58</v>
      </c>
      <c r="D52" s="6" t="str">
        <f>VLOOKUP(C52,[1]合格汇总名单!C:D,2,FALSE)</f>
        <v>女</v>
      </c>
      <c r="E52" s="6" t="str">
        <f>VLOOKUP(C52,[1]合格汇总名单!C:F,4,FALSE)</f>
        <v>06402X</v>
      </c>
    </row>
    <row r="53" s="2" customFormat="1" spans="1:5">
      <c r="A53" s="6">
        <v>10</v>
      </c>
      <c r="B53" s="11"/>
      <c r="C53" s="6" t="s">
        <v>59</v>
      </c>
      <c r="D53" s="6" t="str">
        <f>VLOOKUP(C53,[1]合格汇总名单!C:D,2,FALSE)</f>
        <v>女</v>
      </c>
      <c r="E53" s="6" t="str">
        <f>VLOOKUP(C53,[1]合格汇总名单!C:F,4,FALSE)</f>
        <v>272521</v>
      </c>
    </row>
    <row r="54" s="2" customFormat="1" spans="1:5">
      <c r="A54" s="6">
        <v>11</v>
      </c>
      <c r="B54" s="11"/>
      <c r="C54" s="6" t="s">
        <v>60</v>
      </c>
      <c r="D54" s="6" t="str">
        <f>VLOOKUP(C54,[1]合格汇总名单!C:D,2,FALSE)</f>
        <v>女</v>
      </c>
      <c r="E54" s="6" t="str">
        <f>VLOOKUP(C54,[1]合格汇总名单!C:F,4,FALSE)</f>
        <v>242084</v>
      </c>
    </row>
    <row r="55" s="2" customFormat="1" spans="1:5">
      <c r="A55" s="6">
        <v>12</v>
      </c>
      <c r="B55" s="11"/>
      <c r="C55" s="6" t="s">
        <v>61</v>
      </c>
      <c r="D55" s="6" t="str">
        <f>VLOOKUP(C55,[1]合格汇总名单!C:D,2,FALSE)</f>
        <v>女</v>
      </c>
      <c r="E55" s="6" t="str">
        <f>VLOOKUP(C55,[1]合格汇总名单!C:F,4,FALSE)</f>
        <v>150663</v>
      </c>
    </row>
    <row r="56" s="2" customFormat="1" spans="1:5">
      <c r="A56" s="6">
        <v>13</v>
      </c>
      <c r="B56" s="12"/>
      <c r="C56" s="6" t="s">
        <v>62</v>
      </c>
      <c r="D56" s="6" t="str">
        <f>VLOOKUP(C56,[1]合格汇总名单!C:D,2,FALSE)</f>
        <v>女</v>
      </c>
      <c r="E56" s="6" t="str">
        <f>VLOOKUP(C56,[1]合格汇总名单!C:F,4,FALSE)</f>
        <v>051923</v>
      </c>
    </row>
    <row r="57" s="2" customFormat="1" spans="1:5">
      <c r="A57" s="6">
        <v>1</v>
      </c>
      <c r="B57" s="10" t="s">
        <v>63</v>
      </c>
      <c r="C57" s="6" t="s">
        <v>64</v>
      </c>
      <c r="D57" s="6" t="str">
        <f>VLOOKUP(C57,[1]合格汇总名单!C:D,2,FALSE)</f>
        <v>女</v>
      </c>
      <c r="E57" s="6" t="str">
        <f>VLOOKUP(C57,[1]合格汇总名单!C:F,4,FALSE)</f>
        <v>15872X</v>
      </c>
    </row>
    <row r="58" s="2" customFormat="1" spans="1:5">
      <c r="A58" s="6">
        <v>2</v>
      </c>
      <c r="B58" s="11"/>
      <c r="C58" s="6" t="s">
        <v>65</v>
      </c>
      <c r="D58" s="6" t="str">
        <f>VLOOKUP(C58,[1]合格汇总名单!C:D,2,FALSE)</f>
        <v>女</v>
      </c>
      <c r="E58" s="6" t="str">
        <f>VLOOKUP(C58,[1]合格汇总名单!C:F,4,FALSE)</f>
        <v>110525</v>
      </c>
    </row>
    <row r="59" s="2" customFormat="1" spans="1:5">
      <c r="A59" s="6">
        <v>3</v>
      </c>
      <c r="B59" s="11"/>
      <c r="C59" s="6" t="s">
        <v>66</v>
      </c>
      <c r="D59" s="6" t="str">
        <f>VLOOKUP(C59,[1]合格汇总名单!C:D,2,FALSE)</f>
        <v>女</v>
      </c>
      <c r="E59" s="6" t="str">
        <f>VLOOKUP(C59,[1]合格汇总名单!C:F,4,FALSE)</f>
        <v>277126</v>
      </c>
    </row>
    <row r="60" s="2" customFormat="1" spans="1:5">
      <c r="A60" s="6">
        <v>4</v>
      </c>
      <c r="B60" s="11"/>
      <c r="C60" s="6" t="s">
        <v>67</v>
      </c>
      <c r="D60" s="6" t="str">
        <f>VLOOKUP(C60,[1]合格汇总名单!C:D,2,FALSE)</f>
        <v>女</v>
      </c>
      <c r="E60" s="6" t="str">
        <f>VLOOKUP(C60,[1]合格汇总名单!C:F,4,FALSE)</f>
        <v>054528</v>
      </c>
    </row>
    <row r="61" s="2" customFormat="1" spans="1:5">
      <c r="A61" s="6">
        <v>5</v>
      </c>
      <c r="B61" s="11"/>
      <c r="C61" s="6" t="s">
        <v>68</v>
      </c>
      <c r="D61" s="6" t="str">
        <f>VLOOKUP(C61,[1]合格汇总名单!C:D,2,FALSE)</f>
        <v>女</v>
      </c>
      <c r="E61" s="6" t="str">
        <f>VLOOKUP(C61,[1]合格汇总名单!C:F,4,FALSE)</f>
        <v>154844</v>
      </c>
    </row>
    <row r="62" s="2" customFormat="1" spans="1:5">
      <c r="A62" s="6">
        <v>6</v>
      </c>
      <c r="B62" s="11"/>
      <c r="C62" s="6" t="s">
        <v>69</v>
      </c>
      <c r="D62" s="6" t="str">
        <f>VLOOKUP(C62,[1]合格汇总名单!C:D,2,FALSE)</f>
        <v>女</v>
      </c>
      <c r="E62" s="6" t="str">
        <f>VLOOKUP(C62,[1]合格汇总名单!C:F,4,FALSE)</f>
        <v>301424</v>
      </c>
    </row>
    <row r="63" s="2" customFormat="1" spans="1:5">
      <c r="A63" s="6">
        <v>7</v>
      </c>
      <c r="B63" s="11"/>
      <c r="C63" s="6" t="s">
        <v>70</v>
      </c>
      <c r="D63" s="6" t="str">
        <f>VLOOKUP(C63,[1]合格汇总名单!C:D,2,FALSE)</f>
        <v>女</v>
      </c>
      <c r="E63" s="6" t="str">
        <f>VLOOKUP(C63,[1]合格汇总名单!C:F,4,FALSE)</f>
        <v>246848</v>
      </c>
    </row>
    <row r="64" s="2" customFormat="1" spans="1:5">
      <c r="A64" s="6">
        <v>8</v>
      </c>
      <c r="B64" s="11"/>
      <c r="C64" s="6" t="s">
        <v>71</v>
      </c>
      <c r="D64" s="6" t="str">
        <f>VLOOKUP(C64,[1]合格汇总名单!C:D,2,FALSE)</f>
        <v>男</v>
      </c>
      <c r="E64" s="6" t="str">
        <f>VLOOKUP(C64,[1]合格汇总名单!C:F,4,FALSE)</f>
        <v>120017</v>
      </c>
    </row>
    <row r="65" s="2" customFormat="1" spans="1:5">
      <c r="A65" s="6">
        <v>9</v>
      </c>
      <c r="B65" s="11"/>
      <c r="C65" s="6" t="s">
        <v>72</v>
      </c>
      <c r="D65" s="6" t="str">
        <f>VLOOKUP(C65,[1]合格汇总名单!C:D,2,FALSE)</f>
        <v>女</v>
      </c>
      <c r="E65" s="6" t="str">
        <f>VLOOKUP(C65,[1]合格汇总名单!C:F,4,FALSE)</f>
        <v>074723</v>
      </c>
    </row>
    <row r="66" s="2" customFormat="1" spans="1:5">
      <c r="A66" s="6">
        <v>10</v>
      </c>
      <c r="B66" s="11"/>
      <c r="C66" s="6" t="s">
        <v>73</v>
      </c>
      <c r="D66" s="6" t="str">
        <f>VLOOKUP(C66,[1]合格汇总名单!C:D,2,FALSE)</f>
        <v>女</v>
      </c>
      <c r="E66" s="6" t="str">
        <f>VLOOKUP(C66,[1]合格汇总名单!C:F,4,FALSE)</f>
        <v>300241</v>
      </c>
    </row>
    <row r="67" s="2" customFormat="1" spans="1:5">
      <c r="A67" s="6">
        <v>11</v>
      </c>
      <c r="B67" s="11"/>
      <c r="C67" s="6" t="s">
        <v>74</v>
      </c>
      <c r="D67" s="6" t="str">
        <f>VLOOKUP(C67,[1]合格汇总名单!C:D,2,FALSE)</f>
        <v>女</v>
      </c>
      <c r="E67" s="6" t="str">
        <f>VLOOKUP(C67,[1]合格汇总名单!C:F,4,FALSE)</f>
        <v>30252X</v>
      </c>
    </row>
    <row r="68" s="2" customFormat="1" spans="1:5">
      <c r="A68" s="6">
        <v>12</v>
      </c>
      <c r="B68" s="11"/>
      <c r="C68" s="6" t="s">
        <v>75</v>
      </c>
      <c r="D68" s="6" t="str">
        <f>VLOOKUP(C68,[1]合格汇总名单!C:D,2,FALSE)</f>
        <v>女</v>
      </c>
      <c r="E68" s="6" t="str">
        <f>VLOOKUP(C68,[1]合格汇总名单!C:F,4,FALSE)</f>
        <v>28402X</v>
      </c>
    </row>
    <row r="69" s="2" customFormat="1" spans="1:5">
      <c r="A69" s="6">
        <v>13</v>
      </c>
      <c r="B69" s="11"/>
      <c r="C69" s="6" t="s">
        <v>76</v>
      </c>
      <c r="D69" s="6" t="str">
        <f>VLOOKUP(C69,[1]合格汇总名单!C:D,2,FALSE)</f>
        <v>女</v>
      </c>
      <c r="E69" s="6" t="str">
        <f>VLOOKUP(C69,[1]合格汇总名单!C:F,4,FALSE)</f>
        <v>053321</v>
      </c>
    </row>
    <row r="70" s="2" customFormat="1" spans="1:5">
      <c r="A70" s="6">
        <v>14</v>
      </c>
      <c r="B70" s="11"/>
      <c r="C70" s="6" t="s">
        <v>77</v>
      </c>
      <c r="D70" s="6" t="str">
        <f>VLOOKUP(C70,[1]合格汇总名单!C:D,2,FALSE)</f>
        <v>女</v>
      </c>
      <c r="E70" s="6" t="str">
        <f>VLOOKUP(C70,[1]合格汇总名单!C:F,4,FALSE)</f>
        <v>192024</v>
      </c>
    </row>
    <row r="71" s="2" customFormat="1" spans="1:5">
      <c r="A71" s="6">
        <v>15</v>
      </c>
      <c r="B71" s="11"/>
      <c r="C71" s="6" t="s">
        <v>78</v>
      </c>
      <c r="D71" s="6" t="str">
        <f>VLOOKUP(C71,[1]合格汇总名单!C:D,2,FALSE)</f>
        <v>女</v>
      </c>
      <c r="E71" s="6" t="str">
        <f>VLOOKUP(C71,[1]合格汇总名单!C:F,4,FALSE)</f>
        <v>040022</v>
      </c>
    </row>
    <row r="72" s="2" customFormat="1" spans="1:5">
      <c r="A72" s="6">
        <v>16</v>
      </c>
      <c r="B72" s="11"/>
      <c r="C72" s="6" t="s">
        <v>79</v>
      </c>
      <c r="D72" s="6" t="str">
        <f>VLOOKUP(C72,[1]合格汇总名单!C:D,2,FALSE)</f>
        <v>男</v>
      </c>
      <c r="E72" s="6" t="str">
        <f>VLOOKUP(C72,[1]合格汇总名单!C:F,4,FALSE)</f>
        <v>190038</v>
      </c>
    </row>
    <row r="73" s="2" customFormat="1" spans="1:5">
      <c r="A73" s="6">
        <v>17</v>
      </c>
      <c r="B73" s="11"/>
      <c r="C73" s="6" t="s">
        <v>80</v>
      </c>
      <c r="D73" s="6" t="str">
        <f>VLOOKUP(C73,[1]合格汇总名单!C:D,2,FALSE)</f>
        <v>男</v>
      </c>
      <c r="E73" s="6" t="str">
        <f>VLOOKUP(C73,[1]合格汇总名单!C:F,4,FALSE)</f>
        <v>120018</v>
      </c>
    </row>
    <row r="74" s="2" customFormat="1" spans="1:5">
      <c r="A74" s="6">
        <v>18</v>
      </c>
      <c r="B74" s="11"/>
      <c r="C74" s="6" t="s">
        <v>81</v>
      </c>
      <c r="D74" s="6" t="str">
        <f>VLOOKUP(C74,[1]合格汇总名单!C:D,2,FALSE)</f>
        <v>女</v>
      </c>
      <c r="E74" s="6" t="str">
        <f>VLOOKUP(C74,[1]合格汇总名单!C:F,4,FALSE)</f>
        <v>268284</v>
      </c>
    </row>
    <row r="75" s="2" customFormat="1" spans="1:5">
      <c r="A75" s="6">
        <v>19</v>
      </c>
      <c r="B75" s="12"/>
      <c r="C75" s="6" t="s">
        <v>82</v>
      </c>
      <c r="D75" s="6" t="str">
        <f>VLOOKUP(C75,[1]合格汇总名单!C:D,2,FALSE)</f>
        <v>女</v>
      </c>
      <c r="E75" s="6" t="str">
        <f>VLOOKUP(C75,[1]合格汇总名单!C:F,4,FALSE)</f>
        <v>174388</v>
      </c>
    </row>
    <row r="76" s="2" customFormat="1" spans="1:5">
      <c r="A76" s="6">
        <v>1</v>
      </c>
      <c r="B76" s="13" t="s">
        <v>83</v>
      </c>
      <c r="C76" s="6" t="s">
        <v>84</v>
      </c>
      <c r="D76" s="6" t="str">
        <f>VLOOKUP(C76,[1]合格汇总名单!C:D,2,FALSE)</f>
        <v>女</v>
      </c>
      <c r="E76" s="6" t="str">
        <f>VLOOKUP(C76,[1]合格汇总名单!C:F,4,FALSE)</f>
        <v>290249</v>
      </c>
    </row>
    <row r="77" s="2" customFormat="1" spans="1:5">
      <c r="A77" s="6">
        <v>2</v>
      </c>
      <c r="B77" s="14"/>
      <c r="C77" s="6" t="s">
        <v>85</v>
      </c>
      <c r="D77" s="6" t="str">
        <f>VLOOKUP(C77,[1]合格汇总名单!C:D,2,FALSE)</f>
        <v>男</v>
      </c>
      <c r="E77" s="6" t="str">
        <f>VLOOKUP(C77,[1]合格汇总名单!C:F,4,FALSE)</f>
        <v>064530</v>
      </c>
    </row>
    <row r="78" s="2" customFormat="1" spans="1:5">
      <c r="A78" s="6">
        <v>3</v>
      </c>
      <c r="B78" s="14"/>
      <c r="C78" s="6" t="s">
        <v>86</v>
      </c>
      <c r="D78" s="6" t="str">
        <f>VLOOKUP(C78,[1]合格汇总名单!C:D,2,FALSE)</f>
        <v>女</v>
      </c>
      <c r="E78" s="6" t="str">
        <f>VLOOKUP(C78,[1]合格汇总名单!C:F,4,FALSE)</f>
        <v>114326</v>
      </c>
    </row>
    <row r="79" s="2" customFormat="1" spans="1:5">
      <c r="A79" s="6">
        <v>4</v>
      </c>
      <c r="B79" s="14"/>
      <c r="C79" s="6" t="s">
        <v>87</v>
      </c>
      <c r="D79" s="6" t="s">
        <v>88</v>
      </c>
      <c r="E79" s="6">
        <v>243042</v>
      </c>
    </row>
    <row r="80" s="2" customFormat="1" spans="1:5">
      <c r="A80" s="6">
        <v>5</v>
      </c>
      <c r="B80" s="14"/>
      <c r="C80" s="6" t="s">
        <v>89</v>
      </c>
      <c r="D80" s="6" t="str">
        <f>VLOOKUP(C80,[1]合格汇总名单!C:D,2,FALSE)</f>
        <v>女</v>
      </c>
      <c r="E80" s="6" t="str">
        <f>VLOOKUP(C80,[1]合格汇总名单!C:F,4,FALSE)</f>
        <v>102129</v>
      </c>
    </row>
    <row r="81" s="2" customFormat="1" spans="1:5">
      <c r="A81" s="6">
        <v>6</v>
      </c>
      <c r="B81" s="14"/>
      <c r="C81" s="6" t="s">
        <v>90</v>
      </c>
      <c r="D81" s="6" t="str">
        <f>VLOOKUP(C81,[1]合格汇总名单!C:D,2,FALSE)</f>
        <v>女</v>
      </c>
      <c r="E81" s="6" t="str">
        <f>VLOOKUP(C81,[1]合格汇总名单!C:F,4,FALSE)</f>
        <v>074827</v>
      </c>
    </row>
    <row r="82" s="2" customFormat="1" spans="1:5">
      <c r="A82" s="6">
        <v>7</v>
      </c>
      <c r="B82" s="14"/>
      <c r="C82" s="6" t="s">
        <v>91</v>
      </c>
      <c r="D82" s="6" t="str">
        <f>VLOOKUP(C82,[1]合格汇总名单!C:D,2,FALSE)</f>
        <v>女</v>
      </c>
      <c r="E82" s="6" t="str">
        <f>VLOOKUP(C82,[1]合格汇总名单!C:F,4,FALSE)</f>
        <v>202222</v>
      </c>
    </row>
    <row r="83" s="2" customFormat="1" spans="1:5">
      <c r="A83" s="6">
        <v>8</v>
      </c>
      <c r="B83" s="14"/>
      <c r="C83" s="6" t="s">
        <v>92</v>
      </c>
      <c r="D83" s="6" t="str">
        <f>VLOOKUP(C83,[1]合格汇总名单!C:D,2,FALSE)</f>
        <v>女</v>
      </c>
      <c r="E83" s="6" t="str">
        <f>VLOOKUP(C83,[1]合格汇总名单!C:F,4,FALSE)</f>
        <v>253428</v>
      </c>
    </row>
    <row r="84" s="2" customFormat="1" spans="1:5">
      <c r="A84" s="6">
        <v>9</v>
      </c>
      <c r="B84" s="14"/>
      <c r="C84" s="6" t="s">
        <v>93</v>
      </c>
      <c r="D84" s="6" t="str">
        <f>VLOOKUP(C84,[1]合格汇总名单!C:D,2,FALSE)</f>
        <v>男</v>
      </c>
      <c r="E84" s="6" t="str">
        <f>VLOOKUP(C84,[1]合格汇总名单!C:F,4,FALSE)</f>
        <v>068251</v>
      </c>
    </row>
    <row r="85" s="2" customFormat="1" spans="1:5">
      <c r="A85" s="6">
        <v>10</v>
      </c>
      <c r="B85" s="14"/>
      <c r="C85" s="6" t="s">
        <v>94</v>
      </c>
      <c r="D85" s="6" t="str">
        <f>VLOOKUP(C85,[1]合格汇总名单!C:D,2,FALSE)</f>
        <v>女</v>
      </c>
      <c r="E85" s="6" t="str">
        <f>VLOOKUP(C85,[1]合格汇总名单!C:F,4,FALSE)</f>
        <v>294523</v>
      </c>
    </row>
    <row r="86" s="2" customFormat="1" spans="1:5">
      <c r="A86" s="6">
        <v>11</v>
      </c>
      <c r="B86" s="14"/>
      <c r="C86" s="6" t="s">
        <v>95</v>
      </c>
      <c r="D86" s="6" t="str">
        <f>VLOOKUP(C86,[1]合格汇总名单!C:D,2,FALSE)</f>
        <v>女</v>
      </c>
      <c r="E86" s="6" t="str">
        <f>VLOOKUP(C86,[1]合格汇总名单!C:F,4,FALSE)</f>
        <v>100045</v>
      </c>
    </row>
    <row r="87" s="2" customFormat="1" spans="1:5">
      <c r="A87" s="6">
        <v>12</v>
      </c>
      <c r="B87" s="14"/>
      <c r="C87" s="6" t="s">
        <v>96</v>
      </c>
      <c r="D87" s="6" t="str">
        <f>VLOOKUP(C87,[1]合格汇总名单!C:D,2,FALSE)</f>
        <v>男</v>
      </c>
      <c r="E87" s="6" t="str">
        <f>VLOOKUP(C87,[1]合格汇总名单!C:F,4,FALSE)</f>
        <v>092734</v>
      </c>
    </row>
    <row r="88" s="2" customFormat="1" spans="1:5">
      <c r="A88" s="6">
        <v>13</v>
      </c>
      <c r="B88" s="14"/>
      <c r="C88" s="6" t="s">
        <v>97</v>
      </c>
      <c r="D88" s="6" t="str">
        <f>VLOOKUP(C88,[1]合格汇总名单!C:D,2,FALSE)</f>
        <v>女</v>
      </c>
      <c r="E88" s="6" t="str">
        <f>VLOOKUP(C88,[1]合格汇总名单!C:F,4,FALSE)</f>
        <v>240020</v>
      </c>
    </row>
    <row r="89" s="2" customFormat="1" spans="1:5">
      <c r="A89" s="6">
        <v>14</v>
      </c>
      <c r="B89" s="14"/>
      <c r="C89" s="6" t="s">
        <v>98</v>
      </c>
      <c r="D89" s="6" t="s">
        <v>99</v>
      </c>
      <c r="E89" s="6">
        <v>141918</v>
      </c>
    </row>
    <row r="90" s="2" customFormat="1" spans="1:5">
      <c r="A90" s="6">
        <v>15</v>
      </c>
      <c r="B90" s="14"/>
      <c r="C90" s="6" t="s">
        <v>100</v>
      </c>
      <c r="D90" s="6" t="str">
        <f>VLOOKUP(C90,[1]合格汇总名单!C:D,2,FALSE)</f>
        <v>女</v>
      </c>
      <c r="E90" s="6" t="str">
        <f>VLOOKUP(C90,[1]合格汇总名单!C:F,4,FALSE)</f>
        <v>307429</v>
      </c>
    </row>
    <row r="91" s="2" customFormat="1" spans="1:5">
      <c r="A91" s="6">
        <v>16</v>
      </c>
      <c r="B91" s="14"/>
      <c r="C91" s="6" t="s">
        <v>101</v>
      </c>
      <c r="D91" s="6" t="str">
        <f>VLOOKUP(C91,[1]合格汇总名单!C:D,2,FALSE)</f>
        <v>女</v>
      </c>
      <c r="E91" s="6" t="str">
        <f>VLOOKUP(C91,[1]合格汇总名单!C:F,4,FALSE)</f>
        <v>01204X</v>
      </c>
    </row>
    <row r="92" s="2" customFormat="1" spans="1:5">
      <c r="A92" s="6">
        <v>17</v>
      </c>
      <c r="B92" s="14"/>
      <c r="C92" s="6" t="s">
        <v>102</v>
      </c>
      <c r="D92" s="6" t="str">
        <f>VLOOKUP(C92,[1]合格汇总名单!C:D,2,FALSE)</f>
        <v>女</v>
      </c>
      <c r="E92" s="6" t="str">
        <f>VLOOKUP(C92,[1]合格汇总名单!C:F,4,FALSE)</f>
        <v>187521</v>
      </c>
    </row>
    <row r="93" s="2" customFormat="1" spans="1:5">
      <c r="A93" s="6">
        <v>18</v>
      </c>
      <c r="B93" s="14"/>
      <c r="C93" s="6" t="s">
        <v>103</v>
      </c>
      <c r="D93" s="6" t="str">
        <f>VLOOKUP(C93,[1]合格汇总名单!C:D,2,FALSE)</f>
        <v>女</v>
      </c>
      <c r="E93" s="6" t="str">
        <f>VLOOKUP(C93,[1]合格汇总名单!C:F,4,FALSE)</f>
        <v>282421</v>
      </c>
    </row>
    <row r="94" s="2" customFormat="1" spans="1:5">
      <c r="A94" s="6">
        <v>19</v>
      </c>
      <c r="B94" s="14"/>
      <c r="C94" s="6" t="s">
        <v>104</v>
      </c>
      <c r="D94" s="6" t="str">
        <f>VLOOKUP(C94,[1]合格汇总名单!C:D,2,FALSE)</f>
        <v>女</v>
      </c>
      <c r="E94" s="6" t="str">
        <f>VLOOKUP(C94,[1]合格汇总名单!C:F,4,FALSE)</f>
        <v>261525</v>
      </c>
    </row>
    <row r="95" s="2" customFormat="1" spans="1:5">
      <c r="A95" s="6">
        <v>20</v>
      </c>
      <c r="B95" s="14"/>
      <c r="C95" s="6" t="s">
        <v>105</v>
      </c>
      <c r="D95" s="6" t="str">
        <f>VLOOKUP(C95,[1]合格汇总名单!C:D,2,FALSE)</f>
        <v>男</v>
      </c>
      <c r="E95" s="6" t="str">
        <f>VLOOKUP(C95,[1]合格汇总名单!C:F,4,FALSE)</f>
        <v>090338</v>
      </c>
    </row>
    <row r="96" s="2" customFormat="1" spans="1:5">
      <c r="A96" s="6">
        <v>21</v>
      </c>
      <c r="B96" s="14"/>
      <c r="C96" s="6" t="s">
        <v>106</v>
      </c>
      <c r="D96" s="6" t="str">
        <f>VLOOKUP(C96,[1]合格汇总名单!C:D,2,FALSE)</f>
        <v>女</v>
      </c>
      <c r="E96" s="6" t="str">
        <f>VLOOKUP(C96,[1]合格汇总名单!C:F,4,FALSE)</f>
        <v>110106</v>
      </c>
    </row>
    <row r="97" s="2" customFormat="1" spans="1:5">
      <c r="A97" s="6">
        <v>22</v>
      </c>
      <c r="B97" s="14"/>
      <c r="C97" s="6" t="s">
        <v>107</v>
      </c>
      <c r="D97" s="6" t="str">
        <f>VLOOKUP(C97,[1]合格汇总名单!C:D,2,FALSE)</f>
        <v>男</v>
      </c>
      <c r="E97" s="6" t="str">
        <f>VLOOKUP(C97,[1]合格汇总名单!C:F,4,FALSE)</f>
        <v>070316</v>
      </c>
    </row>
    <row r="98" s="2" customFormat="1" spans="1:5">
      <c r="A98" s="6">
        <v>23</v>
      </c>
      <c r="B98" s="15"/>
      <c r="C98" s="6" t="s">
        <v>108</v>
      </c>
      <c r="D98" s="6" t="str">
        <f>VLOOKUP(C98,[1]合格汇总名单!C:D,2,FALSE)</f>
        <v>女</v>
      </c>
      <c r="E98" s="6" t="str">
        <f>VLOOKUP(C98,[1]合格汇总名单!C:F,4,FALSE)</f>
        <v>188625</v>
      </c>
    </row>
    <row r="99" s="2" customFormat="1" spans="1:5">
      <c r="A99" s="6">
        <v>1</v>
      </c>
      <c r="B99" s="7" t="s">
        <v>109</v>
      </c>
      <c r="C99" s="6" t="s">
        <v>110</v>
      </c>
      <c r="D99" s="6" t="str">
        <f>VLOOKUP(C99,[1]合格汇总名单!C:D,2,FALSE)</f>
        <v>男</v>
      </c>
      <c r="E99" s="6" t="str">
        <f>VLOOKUP(C99,[1]合格汇总名单!C:F,4,FALSE)</f>
        <v>045433</v>
      </c>
    </row>
    <row r="100" s="2" customFormat="1" spans="1:5">
      <c r="A100" s="6">
        <v>2</v>
      </c>
      <c r="B100" s="8"/>
      <c r="C100" s="6" t="s">
        <v>111</v>
      </c>
      <c r="D100" s="6" t="str">
        <f>VLOOKUP(C100,[1]合格汇总名单!C:D,2,FALSE)</f>
        <v>女</v>
      </c>
      <c r="E100" s="6" t="str">
        <f>VLOOKUP(C100,[1]合格汇总名单!C:F,4,FALSE)</f>
        <v>243340</v>
      </c>
    </row>
    <row r="101" s="2" customFormat="1" spans="1:5">
      <c r="A101" s="6">
        <v>3</v>
      </c>
      <c r="B101" s="8"/>
      <c r="C101" s="16" t="s">
        <v>112</v>
      </c>
      <c r="D101" s="16" t="s">
        <v>88</v>
      </c>
      <c r="E101" s="6">
        <v>136329</v>
      </c>
    </row>
    <row r="102" s="2" customFormat="1" spans="1:5">
      <c r="A102" s="6">
        <v>4</v>
      </c>
      <c r="B102" s="8"/>
      <c r="C102" s="6" t="s">
        <v>113</v>
      </c>
      <c r="D102" s="6" t="str">
        <f>VLOOKUP(C102,[1]合格汇总名单!C:D,2,FALSE)</f>
        <v>女</v>
      </c>
      <c r="E102" s="6" t="str">
        <f>VLOOKUP(C102,[1]合格汇总名单!C:F,4,FALSE)</f>
        <v>223636</v>
      </c>
    </row>
    <row r="103" s="2" customFormat="1" spans="1:5">
      <c r="A103" s="6">
        <v>5</v>
      </c>
      <c r="B103" s="8"/>
      <c r="C103" s="6" t="s">
        <v>114</v>
      </c>
      <c r="D103" s="6" t="str">
        <f>VLOOKUP(C103,[1]合格汇总名单!C:D,2,FALSE)</f>
        <v>男</v>
      </c>
      <c r="E103" s="6" t="str">
        <f>VLOOKUP(C103,[1]合格汇总名单!C:F,4,FALSE)</f>
        <v>011415</v>
      </c>
    </row>
    <row r="104" s="2" customFormat="1" spans="1:5">
      <c r="A104" s="6">
        <v>6</v>
      </c>
      <c r="B104" s="8"/>
      <c r="C104" s="6" t="s">
        <v>115</v>
      </c>
      <c r="D104" s="6" t="str">
        <f>VLOOKUP(C104,[1]合格汇总名单!C:D,2,FALSE)</f>
        <v>女</v>
      </c>
      <c r="E104" s="6" t="str">
        <f>VLOOKUP(C104,[1]合格汇总名单!C:F,4,FALSE)</f>
        <v>203303</v>
      </c>
    </row>
    <row r="105" s="2" customFormat="1" spans="1:5">
      <c r="A105" s="6">
        <v>7</v>
      </c>
      <c r="B105" s="8"/>
      <c r="C105" s="6" t="s">
        <v>116</v>
      </c>
      <c r="D105" s="6" t="str">
        <f>VLOOKUP(C105,[1]合格汇总名单!C:D,2,FALSE)</f>
        <v>男</v>
      </c>
      <c r="E105" s="6" t="str">
        <f>VLOOKUP(C105,[1]合格汇总名单!C:F,4,FALSE)</f>
        <v>301218</v>
      </c>
    </row>
    <row r="106" s="2" customFormat="1" spans="1:5">
      <c r="A106" s="6">
        <v>8</v>
      </c>
      <c r="B106" s="8"/>
      <c r="C106" s="6" t="s">
        <v>117</v>
      </c>
      <c r="D106" s="6" t="str">
        <f>VLOOKUP(C106,[1]合格汇总名单!C:D,2,FALSE)</f>
        <v>女</v>
      </c>
      <c r="E106" s="6" t="str">
        <f>VLOOKUP(C106,[1]合格汇总名单!C:F,4,FALSE)</f>
        <v>263822</v>
      </c>
    </row>
    <row r="107" s="2" customFormat="1" spans="1:5">
      <c r="A107" s="6">
        <v>9</v>
      </c>
      <c r="B107" s="8"/>
      <c r="C107" s="6" t="s">
        <v>118</v>
      </c>
      <c r="D107" s="6" t="s">
        <v>99</v>
      </c>
      <c r="E107" s="17" t="s">
        <v>119</v>
      </c>
    </row>
    <row r="108" s="2" customFormat="1" spans="1:5">
      <c r="A108" s="6">
        <v>10</v>
      </c>
      <c r="B108" s="8"/>
      <c r="C108" s="6" t="s">
        <v>120</v>
      </c>
      <c r="D108" s="6" t="str">
        <f>VLOOKUP(C108,[1]合格汇总名单!C:D,2,FALSE)</f>
        <v>女</v>
      </c>
      <c r="E108" s="6" t="str">
        <f>VLOOKUP(C108,[1]合格汇总名单!C:F,4,FALSE)</f>
        <v>230644</v>
      </c>
    </row>
    <row r="109" s="2" customFormat="1" spans="1:5">
      <c r="A109" s="6">
        <v>11</v>
      </c>
      <c r="B109" s="8"/>
      <c r="C109" s="6" t="s">
        <v>121</v>
      </c>
      <c r="D109" s="6" t="str">
        <f>VLOOKUP(C109,[1]合格汇总名单!C:D,2,FALSE)</f>
        <v>女</v>
      </c>
      <c r="E109" s="6" t="str">
        <f>VLOOKUP(C109,[1]合格汇总名单!C:F,4,FALSE)</f>
        <v>198461</v>
      </c>
    </row>
    <row r="110" s="2" customFormat="1" spans="1:5">
      <c r="A110" s="6">
        <v>12</v>
      </c>
      <c r="B110" s="9"/>
      <c r="C110" s="6" t="s">
        <v>122</v>
      </c>
      <c r="D110" s="6" t="str">
        <f>VLOOKUP(C110,[1]合格汇总名单!C:D,2,FALSE)</f>
        <v>男</v>
      </c>
      <c r="E110" s="6" t="str">
        <f>VLOOKUP(C110,[1]合格汇总名单!C:F,4,FALSE)</f>
        <v>233733</v>
      </c>
    </row>
    <row r="111" s="2" customFormat="1" spans="1:5">
      <c r="A111" s="6">
        <v>1</v>
      </c>
      <c r="B111" s="10" t="s">
        <v>123</v>
      </c>
      <c r="C111" s="6" t="s">
        <v>124</v>
      </c>
      <c r="D111" s="6" t="str">
        <f>VLOOKUP(C111,[1]合格汇总名单!C:D,2,FALSE)</f>
        <v>女</v>
      </c>
      <c r="E111" s="6" t="str">
        <f>VLOOKUP(C111,[1]合格汇总名单!C:F,4,FALSE)</f>
        <v>012720</v>
      </c>
    </row>
    <row r="112" s="2" customFormat="1" spans="1:5">
      <c r="A112" s="6">
        <v>2</v>
      </c>
      <c r="B112" s="11"/>
      <c r="C112" s="6" t="s">
        <v>125</v>
      </c>
      <c r="D112" s="6" t="str">
        <f>VLOOKUP(C112,[1]合格汇总名单!C:D,2,FALSE)</f>
        <v>男</v>
      </c>
      <c r="E112" s="6" t="str">
        <f>VLOOKUP(C112,[1]合格汇总名单!C:F,4,FALSE)</f>
        <v>060015</v>
      </c>
    </row>
    <row r="113" s="2" customFormat="1" spans="1:5">
      <c r="A113" s="6">
        <v>3</v>
      </c>
      <c r="B113" s="11"/>
      <c r="C113" s="6" t="s">
        <v>126</v>
      </c>
      <c r="D113" s="6" t="str">
        <f>VLOOKUP(C113,[1]合格汇总名单!C:D,2,FALSE)</f>
        <v>女</v>
      </c>
      <c r="E113" s="6" t="str">
        <f>VLOOKUP(C113,[1]合格汇总名单!C:F,4,FALSE)</f>
        <v>281327</v>
      </c>
    </row>
    <row r="114" s="2" customFormat="1" spans="1:5">
      <c r="A114" s="6">
        <v>4</v>
      </c>
      <c r="B114" s="11"/>
      <c r="C114" s="6" t="s">
        <v>127</v>
      </c>
      <c r="D114" s="6" t="str">
        <f>VLOOKUP(C114,[1]合格汇总名单!C:D,2,FALSE)</f>
        <v>女</v>
      </c>
      <c r="E114" s="6" t="str">
        <f>VLOOKUP(C114,[1]合格汇总名单!C:F,4,FALSE)</f>
        <v>280462</v>
      </c>
    </row>
    <row r="115" s="2" customFormat="1" spans="1:5">
      <c r="A115" s="6">
        <v>5</v>
      </c>
      <c r="B115" s="11"/>
      <c r="C115" s="6" t="s">
        <v>128</v>
      </c>
      <c r="D115" s="6" t="str">
        <f>VLOOKUP(C115,[1]合格汇总名单!C:D,2,FALSE)</f>
        <v>男</v>
      </c>
      <c r="E115" s="6" t="str">
        <f>VLOOKUP(C115,[1]合格汇总名单!C:F,4,FALSE)</f>
        <v>264112</v>
      </c>
    </row>
    <row r="116" s="2" customFormat="1" spans="1:5">
      <c r="A116" s="6">
        <v>6</v>
      </c>
      <c r="B116" s="11"/>
      <c r="C116" s="6" t="s">
        <v>129</v>
      </c>
      <c r="D116" s="6" t="str">
        <f>VLOOKUP(C116,[1]合格汇总名单!C:D,2,FALSE)</f>
        <v>男</v>
      </c>
      <c r="E116" s="6" t="str">
        <f>VLOOKUP(C116,[1]合格汇总名单!C:F,4,FALSE)</f>
        <v>191214</v>
      </c>
    </row>
    <row r="117" s="2" customFormat="1" spans="1:5">
      <c r="A117" s="6">
        <v>7</v>
      </c>
      <c r="B117" s="11"/>
      <c r="C117" s="6" t="s">
        <v>130</v>
      </c>
      <c r="D117" s="6" t="str">
        <f>VLOOKUP(C117,[1]合格汇总名单!C:D,2,FALSE)</f>
        <v>女</v>
      </c>
      <c r="E117" s="6" t="str">
        <f>VLOOKUP(C117,[1]合格汇总名单!C:F,4,FALSE)</f>
        <v>241663</v>
      </c>
    </row>
    <row r="118" s="2" customFormat="1" spans="1:5">
      <c r="A118" s="6">
        <v>8</v>
      </c>
      <c r="B118" s="11"/>
      <c r="C118" s="6" t="s">
        <v>131</v>
      </c>
      <c r="D118" s="6" t="str">
        <f>VLOOKUP(C118,[1]合格汇总名单!C:D,2,FALSE)</f>
        <v>女</v>
      </c>
      <c r="E118" s="6" t="str">
        <f>VLOOKUP(C118,[1]合格汇总名单!C:F,4,FALSE)</f>
        <v>156624</v>
      </c>
    </row>
    <row r="119" s="2" customFormat="1" spans="1:5">
      <c r="A119" s="6">
        <v>9</v>
      </c>
      <c r="B119" s="11"/>
      <c r="C119" s="6" t="s">
        <v>132</v>
      </c>
      <c r="D119" s="6" t="str">
        <f>VLOOKUP(C119,[1]合格汇总名单!C:D,2,FALSE)</f>
        <v>女</v>
      </c>
      <c r="E119" s="6" t="str">
        <f>VLOOKUP(C119,[1]合格汇总名单!C:F,4,FALSE)</f>
        <v>010023</v>
      </c>
    </row>
    <row r="120" s="2" customFormat="1" spans="1:5">
      <c r="A120" s="6">
        <v>10</v>
      </c>
      <c r="B120" s="11"/>
      <c r="C120" s="6" t="s">
        <v>133</v>
      </c>
      <c r="D120" s="6" t="str">
        <f>VLOOKUP(C120,[1]合格汇总名单!C:D,2,FALSE)</f>
        <v>男</v>
      </c>
      <c r="E120" s="6" t="str">
        <f>VLOOKUP(C120,[1]合格汇总名单!C:F,4,FALSE)</f>
        <v>100273</v>
      </c>
    </row>
    <row r="121" s="2" customFormat="1" spans="1:5">
      <c r="A121" s="6">
        <v>11</v>
      </c>
      <c r="B121" s="11"/>
      <c r="C121" s="6" t="s">
        <v>134</v>
      </c>
      <c r="D121" s="6" t="str">
        <f>VLOOKUP(C121,[1]合格汇总名单!C:D,2,FALSE)</f>
        <v>女</v>
      </c>
      <c r="E121" s="6" t="str">
        <f>VLOOKUP(C121,[1]合格汇总名单!C:F,4,FALSE)</f>
        <v>260327</v>
      </c>
    </row>
    <row r="122" s="2" customFormat="1" spans="1:5">
      <c r="A122" s="6">
        <v>12</v>
      </c>
      <c r="B122" s="11"/>
      <c r="C122" s="6" t="s">
        <v>135</v>
      </c>
      <c r="D122" s="6" t="str">
        <f>VLOOKUP(C122,[1]合格汇总名单!C:D,2,FALSE)</f>
        <v>女</v>
      </c>
      <c r="E122" s="6" t="str">
        <f>VLOOKUP(C122,[1]合格汇总名单!C:F,4,FALSE)</f>
        <v>302224</v>
      </c>
    </row>
    <row r="123" s="2" customFormat="1" spans="1:5">
      <c r="A123" s="6">
        <v>13</v>
      </c>
      <c r="B123" s="12"/>
      <c r="C123" s="6" t="s">
        <v>136</v>
      </c>
      <c r="D123" s="6" t="str">
        <f>VLOOKUP(C123,[1]合格汇总名单!C:D,2,FALSE)</f>
        <v>女</v>
      </c>
      <c r="E123" s="6" t="str">
        <f>VLOOKUP(C123,[1]合格汇总名单!C:F,4,FALSE)</f>
        <v>031224</v>
      </c>
    </row>
    <row r="124" s="2" customFormat="1" spans="1:5">
      <c r="A124" s="6">
        <v>1</v>
      </c>
      <c r="B124" s="10" t="s">
        <v>137</v>
      </c>
      <c r="C124" s="6" t="s">
        <v>138</v>
      </c>
      <c r="D124" s="6" t="str">
        <f>VLOOKUP(C124,[1]合格汇总名单!C:D,2,FALSE)</f>
        <v>女</v>
      </c>
      <c r="E124" s="6" t="str">
        <f>VLOOKUP(C124,[1]合格汇总名单!C:F,4,FALSE)</f>
        <v>198327</v>
      </c>
    </row>
    <row r="125" s="2" customFormat="1" spans="1:5">
      <c r="A125" s="6">
        <v>2</v>
      </c>
      <c r="B125" s="11"/>
      <c r="C125" s="6" t="s">
        <v>139</v>
      </c>
      <c r="D125" s="6" t="str">
        <f>VLOOKUP(C125,[1]合格汇总名单!C:D,2,FALSE)</f>
        <v>女</v>
      </c>
      <c r="E125" s="6" t="str">
        <f>VLOOKUP(C125,[1]合格汇总名单!C:F,4,FALSE)</f>
        <v>105721</v>
      </c>
    </row>
    <row r="126" s="2" customFormat="1" spans="1:5">
      <c r="A126" s="6">
        <v>3</v>
      </c>
      <c r="B126" s="11"/>
      <c r="C126" s="6" t="s">
        <v>140</v>
      </c>
      <c r="D126" s="6" t="str">
        <f>VLOOKUP(C126,[1]合格汇总名单!C:D,2,FALSE)</f>
        <v>女</v>
      </c>
      <c r="E126" s="6" t="str">
        <f>VLOOKUP(C126,[1]合格汇总名单!C:F,4,FALSE)</f>
        <v>031080</v>
      </c>
    </row>
    <row r="127" s="2" customFormat="1" spans="1:5">
      <c r="A127" s="6">
        <v>4</v>
      </c>
      <c r="B127" s="11"/>
      <c r="C127" s="6" t="s">
        <v>141</v>
      </c>
      <c r="D127" s="6" t="str">
        <f>VLOOKUP(C127,[1]合格汇总名单!C:D,2,FALSE)</f>
        <v>男</v>
      </c>
      <c r="E127" s="6" t="str">
        <f>VLOOKUP(C127,[1]合格汇总名单!C:F,4,FALSE)</f>
        <v>110017</v>
      </c>
    </row>
    <row r="128" s="2" customFormat="1" spans="1:5">
      <c r="A128" s="6">
        <v>5</v>
      </c>
      <c r="B128" s="11"/>
      <c r="C128" s="6" t="s">
        <v>142</v>
      </c>
      <c r="D128" s="6" t="str">
        <f>VLOOKUP(C128,[1]合格汇总名单!C:D,2,FALSE)</f>
        <v>女</v>
      </c>
      <c r="E128" s="6" t="str">
        <f>VLOOKUP(C128,[1]合格汇总名单!C:F,4,FALSE)</f>
        <v>041220</v>
      </c>
    </row>
    <row r="129" s="2" customFormat="1" spans="1:5">
      <c r="A129" s="6">
        <v>6</v>
      </c>
      <c r="B129" s="11"/>
      <c r="C129" s="18" t="s">
        <v>143</v>
      </c>
      <c r="D129" s="16" t="s">
        <v>99</v>
      </c>
      <c r="E129" s="6" t="str">
        <f>VLOOKUP(C129,[1]合格汇总名单!C:F,4,FALSE)</f>
        <v>196017</v>
      </c>
    </row>
    <row r="130" s="2" customFormat="1" spans="1:5">
      <c r="A130" s="6">
        <v>7</v>
      </c>
      <c r="B130" s="11"/>
      <c r="C130" s="6" t="s">
        <v>144</v>
      </c>
      <c r="D130" s="6" t="str">
        <f>VLOOKUP(C130,[1]合格汇总名单!C:D,2,FALSE)</f>
        <v>女</v>
      </c>
      <c r="E130" s="6" t="str">
        <f>VLOOKUP(C130,[1]合格汇总名单!C:F,4,FALSE)</f>
        <v>270122</v>
      </c>
    </row>
    <row r="131" s="2" customFormat="1" spans="1:5">
      <c r="A131" s="6">
        <v>8</v>
      </c>
      <c r="B131" s="11"/>
      <c r="C131" s="19" t="s">
        <v>145</v>
      </c>
      <c r="D131" s="6" t="s">
        <v>88</v>
      </c>
      <c r="E131" s="6">
        <v>213365</v>
      </c>
    </row>
    <row r="132" s="2" customFormat="1" spans="1:5">
      <c r="A132" s="6">
        <v>9</v>
      </c>
      <c r="B132" s="11"/>
      <c r="C132" s="6" t="s">
        <v>146</v>
      </c>
      <c r="D132" s="6" t="str">
        <f>VLOOKUP(C132,[1]合格汇总名单!C:D,2,FALSE)</f>
        <v>女</v>
      </c>
      <c r="E132" s="6" t="str">
        <f>VLOOKUP(C132,[1]合格汇总名单!C:F,4,FALSE)</f>
        <v>05532X</v>
      </c>
    </row>
    <row r="133" s="2" customFormat="1" spans="1:5">
      <c r="A133" s="6">
        <v>10</v>
      </c>
      <c r="B133" s="11"/>
      <c r="C133" s="6" t="s">
        <v>147</v>
      </c>
      <c r="D133" s="6" t="str">
        <f>VLOOKUP(C133,[1]合格汇总名单!C:D,2,FALSE)</f>
        <v>女</v>
      </c>
      <c r="E133" s="6" t="str">
        <f>VLOOKUP(C133,[1]合格汇总名单!C:F,4,FALSE)</f>
        <v>163024</v>
      </c>
    </row>
    <row r="134" s="2" customFormat="1" spans="1:5">
      <c r="A134" s="6">
        <v>11</v>
      </c>
      <c r="B134" s="11"/>
      <c r="C134" s="6" t="s">
        <v>148</v>
      </c>
      <c r="D134" s="6" t="str">
        <f>VLOOKUP(C134,[1]合格汇总名单!C:D,2,FALSE)</f>
        <v>男</v>
      </c>
      <c r="E134" s="6" t="str">
        <f>VLOOKUP(C134,[1]合格汇总名单!C:F,4,FALSE)</f>
        <v>118013</v>
      </c>
    </row>
    <row r="135" s="2" customFormat="1" spans="1:5">
      <c r="A135" s="6">
        <v>12</v>
      </c>
      <c r="B135" s="11"/>
      <c r="C135" s="6" t="s">
        <v>149</v>
      </c>
      <c r="D135" s="6" t="str">
        <f>VLOOKUP(C135,[1]合格汇总名单!C:D,2,FALSE)</f>
        <v>女</v>
      </c>
      <c r="E135" s="6" t="str">
        <f>VLOOKUP(C135,[1]合格汇总名单!C:F,4,FALSE)</f>
        <v>260029</v>
      </c>
    </row>
    <row r="136" s="2" customFormat="1" spans="1:5">
      <c r="A136" s="6">
        <v>13</v>
      </c>
      <c r="B136" s="11"/>
      <c r="C136" s="6" t="s">
        <v>150</v>
      </c>
      <c r="D136" s="6" t="str">
        <f>VLOOKUP(C136,[1]合格汇总名单!C:D,2,FALSE)</f>
        <v>女</v>
      </c>
      <c r="E136" s="6" t="str">
        <f>VLOOKUP(C136,[1]合格汇总名单!C:F,4,FALSE)</f>
        <v>031106</v>
      </c>
    </row>
    <row r="137" s="2" customFormat="1" spans="1:5">
      <c r="A137" s="6">
        <v>14</v>
      </c>
      <c r="B137" s="11"/>
      <c r="C137" s="6" t="s">
        <v>151</v>
      </c>
      <c r="D137" s="6" t="str">
        <f>VLOOKUP(C137,[1]合格汇总名单!C:D,2,FALSE)</f>
        <v>女</v>
      </c>
      <c r="E137" s="6" t="str">
        <f>VLOOKUP(C137,[1]合格汇总名单!C:F,4,FALSE)</f>
        <v>240025</v>
      </c>
    </row>
    <row r="138" s="2" customFormat="1" spans="1:5">
      <c r="A138" s="6">
        <v>15</v>
      </c>
      <c r="B138" s="11"/>
      <c r="C138" s="6" t="s">
        <v>152</v>
      </c>
      <c r="D138" s="6" t="str">
        <f>VLOOKUP(C138,[1]合格汇总名单!C:D,2,FALSE)</f>
        <v>女</v>
      </c>
      <c r="E138" s="6" t="str">
        <f>VLOOKUP(C138,[1]合格汇总名单!C:F,4,FALSE)</f>
        <v>305624</v>
      </c>
    </row>
    <row r="139" s="2" customFormat="1" spans="1:5">
      <c r="A139" s="6">
        <v>16</v>
      </c>
      <c r="B139" s="11"/>
      <c r="C139" s="6" t="s">
        <v>153</v>
      </c>
      <c r="D139" s="6" t="str">
        <f>VLOOKUP(C139,[1]合格汇总名单!C:D,2,FALSE)</f>
        <v>女</v>
      </c>
      <c r="E139" s="6" t="str">
        <f>VLOOKUP(C139,[1]合格汇总名单!C:F,4,FALSE)</f>
        <v>211824</v>
      </c>
    </row>
    <row r="140" s="2" customFormat="1" spans="1:5">
      <c r="A140" s="6">
        <v>17</v>
      </c>
      <c r="B140" s="11"/>
      <c r="C140" s="6" t="s">
        <v>154</v>
      </c>
      <c r="D140" s="6" t="str">
        <f>VLOOKUP(C140,[1]合格汇总名单!C:D,2,FALSE)</f>
        <v>女</v>
      </c>
      <c r="E140" s="6" t="str">
        <f>VLOOKUP(C140,[1]合格汇总名单!C:F,4,FALSE)</f>
        <v>070041</v>
      </c>
    </row>
    <row r="141" s="2" customFormat="1" spans="1:5">
      <c r="A141" s="6">
        <v>18</v>
      </c>
      <c r="B141" s="11"/>
      <c r="C141" s="6" t="s">
        <v>155</v>
      </c>
      <c r="D141" s="6" t="str">
        <f>VLOOKUP(C141,[1]合格汇总名单!C:D,2,FALSE)</f>
        <v>女</v>
      </c>
      <c r="E141" s="6" t="str">
        <f>VLOOKUP(C141,[1]合格汇总名单!C:F,4,FALSE)</f>
        <v>197285</v>
      </c>
    </row>
    <row r="142" s="2" customFormat="1" spans="1:5">
      <c r="A142" s="6">
        <v>19</v>
      </c>
      <c r="B142" s="11"/>
      <c r="C142" s="6" t="s">
        <v>156</v>
      </c>
      <c r="D142" s="6" t="str">
        <f>VLOOKUP(C142,[1]合格汇总名单!C:D,2,FALSE)</f>
        <v>男</v>
      </c>
      <c r="E142" s="6" t="str">
        <f>VLOOKUP(C142,[1]合格汇总名单!C:F,4,FALSE)</f>
        <v>149856</v>
      </c>
    </row>
    <row r="143" s="2" customFormat="1" spans="1:5">
      <c r="A143" s="6">
        <v>20</v>
      </c>
      <c r="B143" s="11"/>
      <c r="C143" s="6" t="s">
        <v>157</v>
      </c>
      <c r="D143" s="6" t="str">
        <f>VLOOKUP(C143,[1]合格汇总名单!C:D,2,FALSE)</f>
        <v>男</v>
      </c>
      <c r="E143" s="6" t="str">
        <f>VLOOKUP(C143,[1]合格汇总名单!C:F,4,FALSE)</f>
        <v>301934</v>
      </c>
    </row>
    <row r="144" s="2" customFormat="1" spans="1:5">
      <c r="A144" s="6">
        <v>21</v>
      </c>
      <c r="B144" s="11"/>
      <c r="C144" s="6" t="s">
        <v>158</v>
      </c>
      <c r="D144" s="6" t="str">
        <f>VLOOKUP(C144,[1]合格汇总名单!C:D,2,FALSE)</f>
        <v>女</v>
      </c>
      <c r="E144" s="6" t="str">
        <f>VLOOKUP(C144,[1]合格汇总名单!C:F,4,FALSE)</f>
        <v>081544</v>
      </c>
    </row>
    <row r="145" s="2" customFormat="1" spans="1:5">
      <c r="A145" s="6">
        <v>22</v>
      </c>
      <c r="B145" s="11"/>
      <c r="C145" s="6" t="s">
        <v>159</v>
      </c>
      <c r="D145" s="6" t="str">
        <f>VLOOKUP(C145,[1]合格汇总名单!C:D,2,FALSE)</f>
        <v>男</v>
      </c>
      <c r="E145" s="6" t="str">
        <f>VLOOKUP(C145,[1]合格汇总名单!C:F,4,FALSE)</f>
        <v>055510</v>
      </c>
    </row>
    <row r="146" s="2" customFormat="1" spans="1:5">
      <c r="A146" s="6">
        <v>23</v>
      </c>
      <c r="B146" s="11"/>
      <c r="C146" s="6" t="s">
        <v>160</v>
      </c>
      <c r="D146" s="6" t="str">
        <f>VLOOKUP(C146,[1]合格汇总名单!C:D,2,FALSE)</f>
        <v>女</v>
      </c>
      <c r="E146" s="6" t="str">
        <f>VLOOKUP(C146,[1]合格汇总名单!C:F,4,FALSE)</f>
        <v>270527</v>
      </c>
    </row>
    <row r="147" s="2" customFormat="1" spans="1:5">
      <c r="A147" s="6">
        <v>24</v>
      </c>
      <c r="B147" s="11"/>
      <c r="C147" s="18" t="s">
        <v>161</v>
      </c>
      <c r="D147" s="20" t="s">
        <v>88</v>
      </c>
      <c r="E147" s="6">
        <v>231529</v>
      </c>
    </row>
    <row r="148" s="2" customFormat="1" spans="1:5">
      <c r="A148" s="6">
        <v>25</v>
      </c>
      <c r="B148" s="11"/>
      <c r="C148" s="6" t="s">
        <v>162</v>
      </c>
      <c r="D148" s="6" t="str">
        <f>VLOOKUP(C148,[1]合格汇总名单!C:D,2,FALSE)</f>
        <v>女</v>
      </c>
      <c r="E148" s="6" t="str">
        <f>VLOOKUP(C148,[1]合格汇总名单!C:F,4,FALSE)</f>
        <v>080126</v>
      </c>
    </row>
    <row r="149" s="2" customFormat="1" spans="1:5">
      <c r="A149" s="6">
        <v>26</v>
      </c>
      <c r="B149" s="11"/>
      <c r="C149" s="6" t="s">
        <v>163</v>
      </c>
      <c r="D149" s="6" t="str">
        <f>VLOOKUP(C149,[1]合格汇总名单!C:D,2,FALSE)</f>
        <v>男</v>
      </c>
      <c r="E149" s="6" t="str">
        <f>VLOOKUP(C149,[1]合格汇总名单!C:F,4,FALSE)</f>
        <v>045115</v>
      </c>
    </row>
    <row r="150" s="2" customFormat="1" spans="1:5">
      <c r="A150" s="6">
        <v>27</v>
      </c>
      <c r="B150" s="11"/>
      <c r="C150" s="6" t="s">
        <v>164</v>
      </c>
      <c r="D150" s="6" t="str">
        <f>VLOOKUP(C150,[1]合格汇总名单!C:D,2,FALSE)</f>
        <v>男</v>
      </c>
      <c r="E150" s="6" t="str">
        <f>VLOOKUP(C150,[1]合格汇总名单!C:F,4,FALSE)</f>
        <v>020010</v>
      </c>
    </row>
    <row r="151" s="2" customFormat="1" spans="1:5">
      <c r="A151" s="6">
        <v>28</v>
      </c>
      <c r="B151" s="11"/>
      <c r="C151" s="6" t="s">
        <v>165</v>
      </c>
      <c r="D151" s="6" t="str">
        <f>VLOOKUP(C151,[1]合格汇总名单!C:D,2,FALSE)</f>
        <v>女</v>
      </c>
      <c r="E151" s="6" t="str">
        <f>VLOOKUP(C151,[1]合格汇总名单!C:F,4,FALSE)</f>
        <v>074740</v>
      </c>
    </row>
    <row r="152" s="2" customFormat="1" spans="1:5">
      <c r="A152" s="6">
        <v>29</v>
      </c>
      <c r="B152" s="11"/>
      <c r="C152" s="6" t="s">
        <v>166</v>
      </c>
      <c r="D152" s="6" t="str">
        <f>VLOOKUP(C152,[1]合格汇总名单!C:D,2,FALSE)</f>
        <v>男</v>
      </c>
      <c r="E152" s="6" t="str">
        <f>VLOOKUP(C152,[1]合格汇总名单!C:F,4,FALSE)</f>
        <v>308713</v>
      </c>
    </row>
    <row r="153" s="2" customFormat="1" spans="1:5">
      <c r="A153" s="6">
        <v>30</v>
      </c>
      <c r="B153" s="11"/>
      <c r="C153" s="6" t="s">
        <v>167</v>
      </c>
      <c r="D153" s="6" t="str">
        <f>VLOOKUP(C153,[1]合格汇总名单!C:D,2,FALSE)</f>
        <v>女</v>
      </c>
      <c r="E153" s="6" t="str">
        <f>VLOOKUP(C153,[1]合格汇总名单!C:F,4,FALSE)</f>
        <v>221249</v>
      </c>
    </row>
    <row r="154" s="2" customFormat="1" spans="1:5">
      <c r="A154" s="6">
        <v>31</v>
      </c>
      <c r="B154" s="12"/>
      <c r="C154" s="6" t="s">
        <v>168</v>
      </c>
      <c r="D154" s="6" t="str">
        <f>VLOOKUP(C154,[1]合格汇总名单!C:D,2,FALSE)</f>
        <v>女</v>
      </c>
      <c r="E154" s="6" t="str">
        <f>VLOOKUP(C154,[1]合格汇总名单!C:F,4,FALSE)</f>
        <v>141222</v>
      </c>
    </row>
  </sheetData>
  <protectedRanges>
    <protectedRange sqref="A27" name="区域45"/>
  </protectedRanges>
  <mergeCells count="9">
    <mergeCell ref="A1:E1"/>
    <mergeCell ref="B3:B40"/>
    <mergeCell ref="B41:B43"/>
    <mergeCell ref="B44:B56"/>
    <mergeCell ref="B57:B75"/>
    <mergeCell ref="B76:B98"/>
    <mergeCell ref="B99:B110"/>
    <mergeCell ref="B111:B123"/>
    <mergeCell ref="B124:B154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45" rangeCreator="" othersAccessPermission="edit"/>
  </rangeList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合格汇总名单 (按照姓氏笔画排序)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唐曈</cp:lastModifiedBy>
  <dcterms:created xsi:type="dcterms:W3CDTF">2026-03-18T08:02:00Z</dcterms:created>
  <dcterms:modified xsi:type="dcterms:W3CDTF">2026-03-18T08:14:48Z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B39D01E70E034CB48899DD2CC8B441AE_11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